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GGG-20171011NUB\Desktop\"/>
    </mc:Choice>
  </mc:AlternateContent>
  <bookViews>
    <workbookView xWindow="0" yWindow="0" windowWidth="19200" windowHeight="11640" firstSheet="1" activeTab="5"/>
  </bookViews>
  <sheets>
    <sheet name="ช่วง 60-69 ปี" sheetId="1" r:id="rId1"/>
    <sheet name="ช่วง 70-79 ปี" sheetId="2" r:id="rId2"/>
    <sheet name="ช่วง 80-89 ปี" sheetId="3" r:id="rId3"/>
    <sheet name="ช่วง 90 ปี ขึ้นไป" sheetId="4" r:id="rId4"/>
    <sheet name="ผู้พิการ" sheetId="5" r:id="rId5"/>
    <sheet name="ผู้พิการ  ฉบับผู้ดูแล" sheetId="7" r:id="rId6"/>
    <sheet name="ตาย" sheetId="8" r:id="rId7"/>
    <sheet name="Sheet1" sheetId="9" r:id="rId8"/>
  </sheets>
  <definedNames>
    <definedName name="_xlnm.Print_Area" localSheetId="0">'ช่วง 60-69 ปี'!$A$1:$J$744</definedName>
    <definedName name="_xlnm.Print_Titles" localSheetId="0">'ช่วง 60-69 ปี'!$7:$8</definedName>
    <definedName name="_xlnm.Print_Titles" localSheetId="1">'ช่วง 70-79 ปี'!$7:$8</definedName>
    <definedName name="_xlnm.Print_Titles" localSheetId="2">'ช่วง 80-89 ปี'!$7:$8</definedName>
    <definedName name="_xlnm.Print_Titles" localSheetId="3">'ช่วง 90 ปี ขึ้นไป'!$7:$8</definedName>
    <definedName name="_xlnm.Print_Titles" localSheetId="4">ผู้พิการ!$7:$8</definedName>
  </definedNames>
  <calcPr calcId="152511"/>
</workbook>
</file>

<file path=xl/calcChain.xml><?xml version="1.0" encoding="utf-8"?>
<calcChain xmlns="http://schemas.openxmlformats.org/spreadsheetml/2006/main">
  <c r="I659" i="1" l="1"/>
  <c r="H659" i="1"/>
  <c r="G659" i="1"/>
  <c r="G9" i="1"/>
  <c r="G676" i="1" l="1"/>
  <c r="H676" i="1"/>
  <c r="I676" i="1"/>
  <c r="G671" i="1"/>
  <c r="H671" i="1"/>
  <c r="I671" i="1"/>
  <c r="G643" i="1"/>
  <c r="H643" i="1"/>
  <c r="I643" i="1"/>
  <c r="G673" i="1"/>
  <c r="H673" i="1"/>
  <c r="I673" i="1"/>
  <c r="G670" i="1"/>
  <c r="H670" i="1"/>
  <c r="I670" i="1"/>
  <c r="G651" i="1"/>
  <c r="H651" i="1"/>
  <c r="I651" i="1"/>
  <c r="G664" i="1"/>
  <c r="H664" i="1"/>
  <c r="I664" i="1"/>
  <c r="G668" i="1"/>
  <c r="H668" i="1"/>
  <c r="I668" i="1"/>
  <c r="G667" i="1"/>
  <c r="H667" i="1"/>
  <c r="I667" i="1"/>
  <c r="G666" i="1"/>
  <c r="H666" i="1"/>
  <c r="I666" i="1"/>
  <c r="I422" i="1"/>
  <c r="H422" i="1"/>
  <c r="G422" i="1"/>
  <c r="I675" i="1" l="1"/>
  <c r="H675" i="1"/>
  <c r="G675" i="1"/>
  <c r="I674" i="1"/>
  <c r="H674" i="1"/>
  <c r="G674" i="1"/>
  <c r="I672" i="1"/>
  <c r="H672" i="1"/>
  <c r="G672" i="1"/>
  <c r="I669" i="1"/>
  <c r="H669" i="1"/>
  <c r="G669" i="1"/>
  <c r="I665" i="1"/>
  <c r="H665" i="1"/>
  <c r="G665" i="1"/>
  <c r="I653" i="1"/>
  <c r="H653" i="1"/>
  <c r="G653" i="1"/>
  <c r="I652" i="1"/>
  <c r="H652" i="1"/>
  <c r="G652" i="1"/>
  <c r="I663" i="1"/>
  <c r="H663" i="1"/>
  <c r="G663" i="1"/>
  <c r="I662" i="1"/>
  <c r="H662" i="1"/>
  <c r="G662" i="1"/>
  <c r="I661" i="1"/>
  <c r="H661" i="1"/>
  <c r="G661" i="1"/>
  <c r="I660" i="1"/>
  <c r="H660" i="1"/>
  <c r="G660" i="1"/>
  <c r="I658" i="1"/>
  <c r="H658" i="1"/>
  <c r="G658" i="1"/>
  <c r="I657" i="1"/>
  <c r="H657" i="1"/>
  <c r="G657" i="1"/>
  <c r="I656" i="1"/>
  <c r="H656" i="1"/>
  <c r="G656" i="1"/>
  <c r="I655" i="1"/>
  <c r="H655" i="1"/>
  <c r="G655" i="1"/>
  <c r="I654" i="1"/>
  <c r="H654" i="1"/>
  <c r="G654" i="1"/>
  <c r="G677" i="1"/>
  <c r="H677" i="1"/>
  <c r="I677" i="1"/>
  <c r="G678" i="1"/>
  <c r="H678" i="1"/>
  <c r="I678" i="1"/>
  <c r="G679" i="1"/>
  <c r="H679" i="1"/>
  <c r="I679" i="1"/>
  <c r="I650" i="1"/>
  <c r="H650" i="1"/>
  <c r="G650" i="1"/>
  <c r="I649" i="1"/>
  <c r="H649" i="1"/>
  <c r="G649" i="1"/>
  <c r="I648" i="1"/>
  <c r="H648" i="1"/>
  <c r="G648" i="1"/>
  <c r="I647" i="1"/>
  <c r="H647" i="1"/>
  <c r="G647" i="1"/>
  <c r="I646" i="1"/>
  <c r="H646" i="1"/>
  <c r="G646" i="1"/>
  <c r="I645" i="1"/>
  <c r="H645" i="1"/>
  <c r="G645" i="1"/>
  <c r="I644" i="1"/>
  <c r="H644" i="1"/>
  <c r="G644" i="1"/>
  <c r="I642" i="1"/>
  <c r="H642" i="1"/>
  <c r="G642" i="1"/>
  <c r="I641" i="1"/>
  <c r="H641" i="1"/>
  <c r="G641" i="1"/>
  <c r="I640" i="1"/>
  <c r="H640" i="1"/>
  <c r="G640" i="1"/>
  <c r="I639" i="1"/>
  <c r="H639" i="1"/>
  <c r="G639" i="1"/>
  <c r="I638" i="1"/>
  <c r="H638" i="1"/>
  <c r="G638" i="1"/>
  <c r="I637" i="1"/>
  <c r="H637" i="1"/>
  <c r="G637" i="1"/>
  <c r="I636" i="1"/>
  <c r="H636" i="1"/>
  <c r="G636" i="1"/>
  <c r="I635" i="1"/>
  <c r="H635" i="1"/>
  <c r="G635" i="1"/>
  <c r="I634" i="1"/>
  <c r="H634" i="1"/>
  <c r="G634" i="1"/>
  <c r="G490" i="1" l="1"/>
  <c r="H490" i="1"/>
  <c r="I490" i="1"/>
  <c r="G273" i="1"/>
  <c r="H273" i="1"/>
  <c r="I273" i="1"/>
  <c r="G10" i="2" l="1"/>
  <c r="H10" i="2"/>
  <c r="I10" i="2"/>
  <c r="G126" i="3" l="1"/>
  <c r="G92" i="3" l="1"/>
  <c r="H92" i="3"/>
  <c r="I92" i="3"/>
  <c r="G93" i="3"/>
  <c r="H93" i="3"/>
  <c r="I93" i="3"/>
  <c r="G94" i="3"/>
  <c r="H94" i="3"/>
  <c r="I94" i="3"/>
  <c r="G276" i="2" l="1"/>
  <c r="H276" i="2"/>
  <c r="I276" i="2"/>
  <c r="G535" i="1"/>
  <c r="H535" i="1"/>
  <c r="I535" i="1"/>
  <c r="I536" i="1" l="1"/>
  <c r="H536" i="1"/>
  <c r="G536" i="1"/>
  <c r="I522" i="1" l="1"/>
  <c r="H522" i="1"/>
  <c r="G522" i="1"/>
  <c r="I521" i="1"/>
  <c r="H521" i="1"/>
  <c r="G521" i="1"/>
  <c r="I520" i="1"/>
  <c r="H520" i="1"/>
  <c r="G520" i="1"/>
  <c r="I519" i="1"/>
  <c r="H519" i="1"/>
  <c r="G519" i="1"/>
  <c r="G617" i="1" l="1"/>
  <c r="H617" i="1"/>
  <c r="I617" i="1"/>
  <c r="G618" i="1"/>
  <c r="H618" i="1"/>
  <c r="I618" i="1"/>
  <c r="G619" i="1"/>
  <c r="H619" i="1"/>
  <c r="I619" i="1"/>
  <c r="G620" i="1"/>
  <c r="H620" i="1"/>
  <c r="I620" i="1"/>
  <c r="G621" i="1"/>
  <c r="H621" i="1"/>
  <c r="I621" i="1"/>
  <c r="G622" i="1"/>
  <c r="H622" i="1"/>
  <c r="I622" i="1"/>
  <c r="G623" i="1"/>
  <c r="H623" i="1"/>
  <c r="I623" i="1"/>
  <c r="G624" i="1"/>
  <c r="H624" i="1"/>
  <c r="I624" i="1"/>
  <c r="G625" i="1"/>
  <c r="H625" i="1"/>
  <c r="I625" i="1"/>
  <c r="G626" i="1"/>
  <c r="H626" i="1"/>
  <c r="I626" i="1"/>
  <c r="G627" i="1"/>
  <c r="H627" i="1"/>
  <c r="I627" i="1"/>
  <c r="G628" i="1"/>
  <c r="H628" i="1"/>
  <c r="I628" i="1"/>
  <c r="G629" i="1"/>
  <c r="H629" i="1"/>
  <c r="I629" i="1"/>
  <c r="G630" i="1"/>
  <c r="H630" i="1"/>
  <c r="I630" i="1"/>
  <c r="G631" i="1"/>
  <c r="H631" i="1"/>
  <c r="I631" i="1"/>
  <c r="G632" i="1"/>
  <c r="H632" i="1"/>
  <c r="I632" i="1"/>
  <c r="G633" i="1"/>
  <c r="H633" i="1"/>
  <c r="I633" i="1"/>
  <c r="G515" i="1"/>
  <c r="H515" i="1"/>
  <c r="I515" i="1"/>
  <c r="G516" i="1"/>
  <c r="H516" i="1"/>
  <c r="I516" i="1"/>
  <c r="G517" i="1"/>
  <c r="H517" i="1"/>
  <c r="I517" i="1"/>
  <c r="G518" i="1"/>
  <c r="H518" i="1"/>
  <c r="I518" i="1"/>
  <c r="G482" i="1"/>
  <c r="H482" i="1"/>
  <c r="I482" i="1"/>
  <c r="G483" i="1"/>
  <c r="H483" i="1"/>
  <c r="I483" i="1"/>
  <c r="G484" i="1"/>
  <c r="H484" i="1"/>
  <c r="I484" i="1"/>
  <c r="G485" i="1"/>
  <c r="H485" i="1"/>
  <c r="I485" i="1"/>
  <c r="G486" i="1"/>
  <c r="H486" i="1"/>
  <c r="I486" i="1"/>
  <c r="G487" i="1"/>
  <c r="H487" i="1"/>
  <c r="I487" i="1"/>
  <c r="G488" i="1"/>
  <c r="H488" i="1"/>
  <c r="I488" i="1"/>
  <c r="G489" i="1"/>
  <c r="H489" i="1"/>
  <c r="I489" i="1"/>
  <c r="G381" i="1"/>
  <c r="H381" i="1"/>
  <c r="I381" i="1"/>
  <c r="G366" i="1"/>
  <c r="H366" i="1"/>
  <c r="I366" i="1"/>
  <c r="G367" i="1"/>
  <c r="H367" i="1"/>
  <c r="I367" i="1"/>
  <c r="G368" i="1"/>
  <c r="H368" i="1"/>
  <c r="I368" i="1"/>
  <c r="G369" i="1"/>
  <c r="H369" i="1"/>
  <c r="I369" i="1"/>
  <c r="G370" i="1"/>
  <c r="H370" i="1"/>
  <c r="I370" i="1"/>
  <c r="G371" i="1"/>
  <c r="H371" i="1"/>
  <c r="I371" i="1"/>
  <c r="G372" i="1"/>
  <c r="H372" i="1"/>
  <c r="I372" i="1"/>
  <c r="G373" i="1"/>
  <c r="H373" i="1"/>
  <c r="I373" i="1"/>
  <c r="G374" i="1"/>
  <c r="H374" i="1"/>
  <c r="I374" i="1"/>
  <c r="G136" i="1" l="1"/>
  <c r="H136" i="1"/>
  <c r="I136" i="1"/>
  <c r="G137" i="1"/>
  <c r="H137" i="1"/>
  <c r="I137" i="1"/>
  <c r="G138" i="1"/>
  <c r="H138" i="1"/>
  <c r="I138" i="1"/>
  <c r="G139" i="1"/>
  <c r="H139" i="1"/>
  <c r="I139" i="1"/>
  <c r="G140" i="1"/>
  <c r="H140" i="1"/>
  <c r="I140" i="1"/>
  <c r="G141" i="1"/>
  <c r="H141" i="1"/>
  <c r="I141" i="1"/>
  <c r="G142" i="1"/>
  <c r="H142" i="1"/>
  <c r="I142" i="1"/>
  <c r="G143" i="1"/>
  <c r="H143" i="1"/>
  <c r="I143" i="1"/>
  <c r="G144" i="1"/>
  <c r="H144" i="1"/>
  <c r="I144" i="1"/>
  <c r="G145" i="1"/>
  <c r="H145" i="1"/>
  <c r="I145" i="1"/>
  <c r="G74" i="1"/>
  <c r="H74" i="1"/>
  <c r="I74" i="1"/>
  <c r="G75" i="1"/>
  <c r="H75" i="1"/>
  <c r="I75" i="1"/>
  <c r="G76" i="1"/>
  <c r="H76" i="1"/>
  <c r="I76" i="1"/>
  <c r="G77" i="1"/>
  <c r="H77" i="1"/>
  <c r="I77" i="1"/>
  <c r="G19" i="1"/>
  <c r="H19" i="1"/>
  <c r="I19" i="1"/>
  <c r="G20" i="1"/>
  <c r="H20" i="1"/>
  <c r="I20" i="1"/>
  <c r="G260" i="1"/>
  <c r="H260" i="1"/>
  <c r="I260" i="1"/>
  <c r="G261" i="1"/>
  <c r="H261" i="1"/>
  <c r="I261" i="1"/>
  <c r="G262" i="1"/>
  <c r="H262" i="1"/>
  <c r="I262" i="1"/>
  <c r="G263" i="1"/>
  <c r="H263" i="1"/>
  <c r="I263" i="1"/>
  <c r="G264" i="1"/>
  <c r="H264" i="1"/>
  <c r="I264" i="1"/>
  <c r="G265" i="1"/>
  <c r="H265" i="1"/>
  <c r="I265" i="1"/>
  <c r="G266" i="1"/>
  <c r="H266" i="1"/>
  <c r="I266" i="1"/>
  <c r="G267" i="1"/>
  <c r="H267" i="1"/>
  <c r="I267" i="1"/>
  <c r="G268" i="1"/>
  <c r="H268" i="1"/>
  <c r="I268" i="1"/>
  <c r="G269" i="1"/>
  <c r="H269" i="1"/>
  <c r="I269" i="1"/>
  <c r="G270" i="1"/>
  <c r="H270" i="1"/>
  <c r="I270" i="1"/>
  <c r="G271" i="1"/>
  <c r="H271" i="1"/>
  <c r="I271" i="1"/>
  <c r="G272" i="1"/>
  <c r="H272" i="1"/>
  <c r="I272" i="1"/>
  <c r="I32" i="4" l="1"/>
  <c r="H32" i="4"/>
  <c r="G32" i="4"/>
  <c r="I31" i="4"/>
  <c r="H31" i="4"/>
  <c r="G31" i="4"/>
  <c r="I23" i="4"/>
  <c r="H23" i="4"/>
  <c r="G23" i="4"/>
  <c r="I21" i="4"/>
  <c r="H21" i="4"/>
  <c r="G21" i="4"/>
  <c r="I17" i="4"/>
  <c r="H17" i="4"/>
  <c r="G17" i="4"/>
  <c r="I16" i="4"/>
  <c r="H16" i="4"/>
  <c r="G16" i="4"/>
  <c r="I11" i="4"/>
  <c r="H11" i="4"/>
  <c r="G11" i="4"/>
  <c r="I132" i="3"/>
  <c r="H132" i="3"/>
  <c r="G132" i="3"/>
  <c r="I131" i="3"/>
  <c r="H131" i="3"/>
  <c r="G131" i="3"/>
  <c r="I130" i="3"/>
  <c r="H130" i="3"/>
  <c r="G130" i="3"/>
  <c r="I105" i="3"/>
  <c r="H105" i="3"/>
  <c r="G105" i="3"/>
  <c r="I104" i="3"/>
  <c r="H104" i="3"/>
  <c r="G104" i="3"/>
  <c r="I103" i="3"/>
  <c r="H103" i="3"/>
  <c r="G103" i="3"/>
  <c r="I77" i="3"/>
  <c r="H77" i="3"/>
  <c r="G77" i="3"/>
  <c r="I76" i="3"/>
  <c r="H76" i="3"/>
  <c r="G76" i="3"/>
  <c r="I75" i="3"/>
  <c r="H75" i="3"/>
  <c r="G75" i="3"/>
  <c r="I66" i="3"/>
  <c r="H66" i="3"/>
  <c r="G66" i="3"/>
  <c r="I65" i="3"/>
  <c r="H65" i="3"/>
  <c r="G65" i="3"/>
  <c r="I64" i="3"/>
  <c r="H64" i="3"/>
  <c r="G64" i="3"/>
  <c r="I63" i="3"/>
  <c r="H63" i="3"/>
  <c r="G63" i="3"/>
  <c r="I37" i="3"/>
  <c r="H37" i="3"/>
  <c r="G37" i="3"/>
  <c r="I159" i="2"/>
  <c r="H159" i="2"/>
  <c r="G159" i="2"/>
  <c r="I158" i="2"/>
  <c r="H158" i="2"/>
  <c r="G158" i="2"/>
  <c r="I363" i="2"/>
  <c r="H363" i="2"/>
  <c r="G363" i="2"/>
  <c r="I362" i="2"/>
  <c r="H362" i="2"/>
  <c r="G362" i="2"/>
  <c r="I361" i="2"/>
  <c r="H361" i="2"/>
  <c r="G361" i="2"/>
  <c r="I360" i="2"/>
  <c r="H360" i="2"/>
  <c r="G360" i="2"/>
  <c r="I359" i="2"/>
  <c r="H359" i="2"/>
  <c r="G359" i="2"/>
  <c r="I358" i="2"/>
  <c r="H358" i="2"/>
  <c r="G358" i="2"/>
  <c r="I357" i="2"/>
  <c r="H357" i="2"/>
  <c r="G357" i="2"/>
  <c r="I356" i="2"/>
  <c r="H356" i="2"/>
  <c r="G356" i="2"/>
  <c r="I355" i="2"/>
  <c r="H355" i="2"/>
  <c r="G355" i="2"/>
  <c r="I354" i="2"/>
  <c r="H354" i="2"/>
  <c r="G354" i="2"/>
  <c r="I301" i="2"/>
  <c r="H301" i="2"/>
  <c r="G301" i="2"/>
  <c r="I300" i="2"/>
  <c r="H300" i="2"/>
  <c r="G300" i="2"/>
  <c r="I299" i="2"/>
  <c r="H299" i="2"/>
  <c r="G299" i="2"/>
  <c r="I298" i="2"/>
  <c r="H298" i="2"/>
  <c r="G298" i="2"/>
  <c r="I297" i="2"/>
  <c r="H297" i="2"/>
  <c r="G297" i="2"/>
  <c r="I275" i="2"/>
  <c r="H275" i="2"/>
  <c r="G275" i="2"/>
  <c r="I251" i="2"/>
  <c r="H251" i="2"/>
  <c r="G251" i="2"/>
  <c r="I250" i="2"/>
  <c r="H250" i="2"/>
  <c r="G250" i="2"/>
  <c r="I239" i="2"/>
  <c r="H239" i="2"/>
  <c r="G239" i="2"/>
  <c r="I238" i="2"/>
  <c r="H238" i="2"/>
  <c r="G238" i="2"/>
  <c r="I237" i="2"/>
  <c r="H237" i="2"/>
  <c r="G237" i="2"/>
  <c r="I219" i="2"/>
  <c r="H219" i="2"/>
  <c r="G219" i="2"/>
  <c r="I218" i="2"/>
  <c r="H218" i="2"/>
  <c r="G218" i="2"/>
  <c r="I217" i="2"/>
  <c r="H217" i="2"/>
  <c r="G217" i="2"/>
  <c r="I216" i="2"/>
  <c r="H216" i="2"/>
  <c r="G216" i="2"/>
  <c r="I215" i="2"/>
  <c r="H215" i="2"/>
  <c r="G215" i="2"/>
  <c r="I169" i="2"/>
  <c r="H169" i="2"/>
  <c r="G169" i="2"/>
  <c r="I168" i="2"/>
  <c r="H168" i="2"/>
  <c r="G168" i="2"/>
  <c r="I167" i="2"/>
  <c r="H167" i="2"/>
  <c r="G167" i="2"/>
  <c r="I166" i="2"/>
  <c r="H166" i="2"/>
  <c r="G166" i="2"/>
  <c r="I165" i="2"/>
  <c r="H165" i="2"/>
  <c r="G165" i="2"/>
  <c r="I164" i="2"/>
  <c r="H164" i="2"/>
  <c r="G164" i="2"/>
  <c r="I163" i="2"/>
  <c r="H163" i="2"/>
  <c r="G163" i="2"/>
  <c r="I162" i="2"/>
  <c r="H162" i="2"/>
  <c r="G162" i="2"/>
  <c r="I161" i="2"/>
  <c r="H161" i="2"/>
  <c r="G161" i="2"/>
  <c r="I160" i="2"/>
  <c r="H160" i="2"/>
  <c r="G160" i="2"/>
  <c r="I89" i="2"/>
  <c r="H89" i="2"/>
  <c r="G89" i="2"/>
  <c r="I88" i="2"/>
  <c r="H88" i="2"/>
  <c r="G88" i="2"/>
  <c r="I87" i="2"/>
  <c r="H87" i="2"/>
  <c r="G87" i="2"/>
  <c r="I86" i="2"/>
  <c r="H86" i="2"/>
  <c r="G86" i="2"/>
  <c r="I85" i="2"/>
  <c r="H85" i="2"/>
  <c r="G85" i="2"/>
  <c r="I84" i="2"/>
  <c r="H84" i="2"/>
  <c r="G84" i="2"/>
  <c r="I83" i="2"/>
  <c r="H83" i="2"/>
  <c r="G83" i="2"/>
  <c r="I82" i="2"/>
  <c r="H82" i="2"/>
  <c r="G82" i="2"/>
  <c r="I81" i="2"/>
  <c r="H81" i="2"/>
  <c r="G81" i="2"/>
  <c r="I80" i="2"/>
  <c r="H80" i="2"/>
  <c r="G80" i="2"/>
  <c r="I79" i="2"/>
  <c r="H79" i="2"/>
  <c r="G79" i="2"/>
  <c r="I78" i="2"/>
  <c r="H78" i="2"/>
  <c r="G78" i="2"/>
  <c r="I40" i="2"/>
  <c r="H40" i="2"/>
  <c r="G40" i="2"/>
  <c r="I39" i="2"/>
  <c r="H39" i="2"/>
  <c r="G39" i="2"/>
  <c r="I38" i="2"/>
  <c r="H38" i="2"/>
  <c r="G38" i="2"/>
  <c r="I37" i="2"/>
  <c r="H37" i="2"/>
  <c r="G37" i="2"/>
  <c r="I36" i="2"/>
  <c r="H36" i="2"/>
  <c r="G36" i="2"/>
  <c r="I35" i="2"/>
  <c r="H35" i="2"/>
  <c r="G35" i="2"/>
  <c r="G88" i="3" l="1"/>
  <c r="H88" i="3"/>
  <c r="I88" i="3"/>
  <c r="G89" i="3"/>
  <c r="H89" i="3"/>
  <c r="I89" i="3"/>
  <c r="G90" i="3"/>
  <c r="H90" i="3"/>
  <c r="I90" i="3"/>
  <c r="G91" i="3"/>
  <c r="H91" i="3"/>
  <c r="I91" i="3"/>
  <c r="G450" i="1"/>
  <c r="H450" i="1"/>
  <c r="I450" i="1"/>
  <c r="G604" i="1"/>
  <c r="H604" i="1"/>
  <c r="I604" i="1"/>
  <c r="G605" i="1"/>
  <c r="H605" i="1"/>
  <c r="I605" i="1"/>
  <c r="G606" i="1"/>
  <c r="H606" i="1"/>
  <c r="I606" i="1"/>
  <c r="G607" i="1"/>
  <c r="H607" i="1"/>
  <c r="I607" i="1"/>
  <c r="G608" i="1"/>
  <c r="H608" i="1"/>
  <c r="I608" i="1"/>
  <c r="G609" i="1"/>
  <c r="H609" i="1"/>
  <c r="I609" i="1"/>
  <c r="G610" i="1"/>
  <c r="H610" i="1"/>
  <c r="I610" i="1"/>
  <c r="G611" i="1"/>
  <c r="H611" i="1"/>
  <c r="I611" i="1"/>
  <c r="G612" i="1"/>
  <c r="H612" i="1"/>
  <c r="I612" i="1"/>
  <c r="G613" i="1"/>
  <c r="H613" i="1"/>
  <c r="I613" i="1"/>
  <c r="G614" i="1"/>
  <c r="H614" i="1"/>
  <c r="I614" i="1"/>
  <c r="G615" i="1"/>
  <c r="H615" i="1"/>
  <c r="I615" i="1"/>
  <c r="G616" i="1"/>
  <c r="H616" i="1"/>
  <c r="I616" i="1"/>
  <c r="G514" i="1"/>
  <c r="H514" i="1"/>
  <c r="I514" i="1"/>
  <c r="G532" i="1"/>
  <c r="H532" i="1"/>
  <c r="I532" i="1"/>
  <c r="G533" i="1"/>
  <c r="H533" i="1"/>
  <c r="I533" i="1"/>
  <c r="G534" i="1"/>
  <c r="H534" i="1"/>
  <c r="I534" i="1"/>
  <c r="G480" i="1"/>
  <c r="H480" i="1"/>
  <c r="I480" i="1"/>
  <c r="G481" i="1"/>
  <c r="H481" i="1"/>
  <c r="I481" i="1"/>
  <c r="I513" i="1"/>
  <c r="H513" i="1"/>
  <c r="G513" i="1"/>
  <c r="I512" i="1"/>
  <c r="H512" i="1"/>
  <c r="G512" i="1"/>
  <c r="I511" i="1"/>
  <c r="H511" i="1"/>
  <c r="G511" i="1"/>
  <c r="I510" i="1"/>
  <c r="H510" i="1"/>
  <c r="G510" i="1"/>
  <c r="G446" i="1"/>
  <c r="H446" i="1"/>
  <c r="I446" i="1"/>
  <c r="G447" i="1"/>
  <c r="H447" i="1"/>
  <c r="I447" i="1"/>
  <c r="G448" i="1"/>
  <c r="H448" i="1"/>
  <c r="I448" i="1"/>
  <c r="G415" i="1"/>
  <c r="H415" i="1"/>
  <c r="I415" i="1"/>
  <c r="G416" i="1"/>
  <c r="H416" i="1"/>
  <c r="I416" i="1"/>
  <c r="G417" i="1"/>
  <c r="H417" i="1"/>
  <c r="I417" i="1"/>
  <c r="G418" i="1"/>
  <c r="H418" i="1"/>
  <c r="I418" i="1"/>
  <c r="G419" i="1"/>
  <c r="H419" i="1"/>
  <c r="I419" i="1"/>
  <c r="G420" i="1"/>
  <c r="H420" i="1"/>
  <c r="I420" i="1"/>
  <c r="G421" i="1"/>
  <c r="H421" i="1"/>
  <c r="I421" i="1"/>
  <c r="G423" i="1"/>
  <c r="H423" i="1"/>
  <c r="I423" i="1"/>
  <c r="G353" i="1"/>
  <c r="H353" i="1"/>
  <c r="I353" i="1"/>
  <c r="G354" i="1"/>
  <c r="H354" i="1"/>
  <c r="I354" i="1"/>
  <c r="G355" i="1"/>
  <c r="H355" i="1"/>
  <c r="I355" i="1"/>
  <c r="G356" i="1"/>
  <c r="H356" i="1"/>
  <c r="I356" i="1"/>
  <c r="G357" i="1"/>
  <c r="H357" i="1"/>
  <c r="I357" i="1"/>
  <c r="G358" i="1"/>
  <c r="H358" i="1"/>
  <c r="I358" i="1"/>
  <c r="G359" i="1"/>
  <c r="H359" i="1"/>
  <c r="I359" i="1"/>
  <c r="G360" i="1"/>
  <c r="H360" i="1"/>
  <c r="I360" i="1"/>
  <c r="G361" i="1"/>
  <c r="H361" i="1"/>
  <c r="I361" i="1"/>
  <c r="G362" i="1"/>
  <c r="H362" i="1"/>
  <c r="I362" i="1"/>
  <c r="G363" i="1"/>
  <c r="H363" i="1"/>
  <c r="I363" i="1"/>
  <c r="G364" i="1"/>
  <c r="H364" i="1"/>
  <c r="I364" i="1"/>
  <c r="G365" i="1"/>
  <c r="H365" i="1"/>
  <c r="I365" i="1"/>
  <c r="G253" i="1"/>
  <c r="H253" i="1"/>
  <c r="I253" i="1"/>
  <c r="G254" i="1"/>
  <c r="H254" i="1"/>
  <c r="I254" i="1"/>
  <c r="G255" i="1"/>
  <c r="H255" i="1"/>
  <c r="I255" i="1"/>
  <c r="G256" i="1"/>
  <c r="H256" i="1"/>
  <c r="I256" i="1"/>
  <c r="G257" i="1"/>
  <c r="H257" i="1"/>
  <c r="I257" i="1"/>
  <c r="G258" i="1"/>
  <c r="H258" i="1"/>
  <c r="I258" i="1"/>
  <c r="G259" i="1"/>
  <c r="H259" i="1"/>
  <c r="I259" i="1"/>
  <c r="G250" i="1"/>
  <c r="H250" i="1"/>
  <c r="I250" i="1"/>
  <c r="G251" i="1"/>
  <c r="H251" i="1"/>
  <c r="I251" i="1"/>
  <c r="G252" i="1"/>
  <c r="H252" i="1"/>
  <c r="I252" i="1"/>
  <c r="G129" i="1"/>
  <c r="H129" i="1"/>
  <c r="I129" i="1"/>
  <c r="G130" i="1"/>
  <c r="H130" i="1"/>
  <c r="I130" i="1"/>
  <c r="G131" i="1"/>
  <c r="H131" i="1"/>
  <c r="I131" i="1"/>
  <c r="G132" i="1"/>
  <c r="H132" i="1"/>
  <c r="I132" i="1"/>
  <c r="G133" i="1"/>
  <c r="H133" i="1"/>
  <c r="I133" i="1"/>
  <c r="G134" i="1"/>
  <c r="H134" i="1"/>
  <c r="I134" i="1"/>
  <c r="G135" i="1"/>
  <c r="H135" i="1"/>
  <c r="I135" i="1"/>
  <c r="G65" i="1"/>
  <c r="H65" i="1"/>
  <c r="I65" i="1"/>
  <c r="G66" i="1"/>
  <c r="H66" i="1"/>
  <c r="I66" i="1"/>
  <c r="G67" i="1"/>
  <c r="H67" i="1"/>
  <c r="I67" i="1"/>
  <c r="G68" i="1"/>
  <c r="H68" i="1"/>
  <c r="I68" i="1"/>
  <c r="G69" i="1"/>
  <c r="H69" i="1"/>
  <c r="I69" i="1"/>
  <c r="G70" i="1"/>
  <c r="H70" i="1"/>
  <c r="I70" i="1"/>
  <c r="G71" i="1"/>
  <c r="H71" i="1"/>
  <c r="I71" i="1"/>
  <c r="G72" i="1"/>
  <c r="H72" i="1"/>
  <c r="I72" i="1"/>
  <c r="G73" i="1"/>
  <c r="H73" i="1"/>
  <c r="I73" i="1"/>
  <c r="G342" i="2" l="1"/>
  <c r="G121" i="3"/>
  <c r="G122" i="3"/>
  <c r="G123" i="3"/>
  <c r="G124" i="3"/>
  <c r="G125" i="3"/>
  <c r="G120" i="3"/>
  <c r="I29" i="4" l="1"/>
  <c r="H29" i="4"/>
  <c r="G29" i="4"/>
  <c r="G12" i="4"/>
  <c r="H12" i="4"/>
  <c r="I12" i="4"/>
  <c r="I97" i="3"/>
  <c r="H97" i="3"/>
  <c r="G97" i="3"/>
  <c r="G78" i="3"/>
  <c r="H78" i="3"/>
  <c r="I78" i="3"/>
  <c r="G79" i="3"/>
  <c r="H79" i="3"/>
  <c r="I79" i="3"/>
  <c r="G80" i="3"/>
  <c r="H80" i="3"/>
  <c r="I80" i="3"/>
  <c r="I57" i="3"/>
  <c r="H57" i="3"/>
  <c r="G57" i="3"/>
  <c r="I56" i="3"/>
  <c r="H56" i="3"/>
  <c r="G56" i="3"/>
  <c r="I34" i="3"/>
  <c r="H34" i="3"/>
  <c r="G34" i="3"/>
  <c r="I33" i="3"/>
  <c r="H33" i="3"/>
  <c r="G33" i="3"/>
  <c r="G101" i="3"/>
  <c r="H101" i="3"/>
  <c r="I101" i="3"/>
  <c r="I120" i="3"/>
  <c r="H120" i="3"/>
  <c r="I119" i="3"/>
  <c r="H119" i="3"/>
  <c r="G119" i="3"/>
  <c r="I118" i="3"/>
  <c r="H118" i="3"/>
  <c r="G118" i="3"/>
  <c r="I117" i="3"/>
  <c r="H117" i="3"/>
  <c r="G117" i="3"/>
  <c r="I116" i="3"/>
  <c r="H116" i="3"/>
  <c r="G116" i="3"/>
  <c r="I115" i="3"/>
  <c r="H115" i="3"/>
  <c r="G115" i="3"/>
  <c r="I114" i="3"/>
  <c r="H114" i="3"/>
  <c r="G114" i="3"/>
  <c r="I113" i="3"/>
  <c r="H113" i="3"/>
  <c r="G113" i="3"/>
  <c r="I112" i="3"/>
  <c r="H112" i="3"/>
  <c r="G112" i="3"/>
  <c r="I111" i="3"/>
  <c r="H111" i="3"/>
  <c r="G111" i="3"/>
  <c r="I110" i="3"/>
  <c r="H110" i="3"/>
  <c r="G110" i="3"/>
  <c r="I109" i="3"/>
  <c r="H109" i="3"/>
  <c r="G109" i="3"/>
  <c r="I108" i="3"/>
  <c r="H108" i="3"/>
  <c r="G108" i="3"/>
  <c r="I107" i="3"/>
  <c r="H107" i="3"/>
  <c r="G107" i="3"/>
  <c r="I106" i="3"/>
  <c r="H106" i="3"/>
  <c r="G106" i="3"/>
  <c r="I100" i="3"/>
  <c r="H100" i="3"/>
  <c r="G100" i="3"/>
  <c r="I99" i="3"/>
  <c r="H99" i="3"/>
  <c r="G99" i="3"/>
  <c r="I98" i="3"/>
  <c r="H98" i="3"/>
  <c r="G98" i="3"/>
  <c r="I95" i="3"/>
  <c r="H95" i="3"/>
  <c r="G95" i="3"/>
  <c r="I87" i="3"/>
  <c r="H87" i="3"/>
  <c r="G87" i="3"/>
  <c r="I86" i="3"/>
  <c r="H86" i="3"/>
  <c r="G86" i="3"/>
  <c r="I85" i="3"/>
  <c r="H85" i="3"/>
  <c r="G85" i="3"/>
  <c r="I84" i="3"/>
  <c r="H84" i="3"/>
  <c r="G84" i="3"/>
  <c r="I83" i="3"/>
  <c r="H83" i="3"/>
  <c r="G83" i="3"/>
  <c r="I82" i="3"/>
  <c r="H82" i="3"/>
  <c r="G82" i="3"/>
  <c r="I81" i="3"/>
  <c r="H81" i="3"/>
  <c r="G81" i="3"/>
  <c r="I69" i="3"/>
  <c r="H69" i="3"/>
  <c r="G69" i="3"/>
  <c r="I68" i="3"/>
  <c r="H68" i="3"/>
  <c r="G68" i="3"/>
  <c r="I67" i="3"/>
  <c r="H67" i="3"/>
  <c r="G67" i="3"/>
  <c r="I53" i="3"/>
  <c r="H53" i="3"/>
  <c r="G53" i="3"/>
  <c r="I52" i="3"/>
  <c r="H52" i="3"/>
  <c r="G52" i="3"/>
  <c r="I51" i="3"/>
  <c r="H51" i="3"/>
  <c r="G51" i="3"/>
  <c r="I50" i="3"/>
  <c r="H50" i="3"/>
  <c r="G50" i="3"/>
  <c r="I49" i="3"/>
  <c r="H49" i="3"/>
  <c r="G49" i="3"/>
  <c r="I48" i="3"/>
  <c r="H48" i="3"/>
  <c r="G48" i="3"/>
  <c r="I47" i="3"/>
  <c r="H47" i="3"/>
  <c r="G47" i="3"/>
  <c r="I46" i="3"/>
  <c r="H46" i="3"/>
  <c r="G46" i="3"/>
  <c r="I45" i="3"/>
  <c r="H45" i="3"/>
  <c r="G45" i="3"/>
  <c r="I44" i="3"/>
  <c r="H44" i="3"/>
  <c r="G44" i="3"/>
  <c r="I43" i="3"/>
  <c r="H43" i="3"/>
  <c r="G43" i="3"/>
  <c r="I42" i="3"/>
  <c r="H42" i="3"/>
  <c r="G42" i="3"/>
  <c r="I41" i="3"/>
  <c r="H41" i="3"/>
  <c r="G41" i="3"/>
  <c r="I40" i="3"/>
  <c r="H40" i="3"/>
  <c r="G40" i="3"/>
  <c r="I39" i="3"/>
  <c r="H39" i="3"/>
  <c r="G39" i="3"/>
  <c r="I38" i="3"/>
  <c r="H38" i="3"/>
  <c r="G38" i="3"/>
  <c r="I32" i="3"/>
  <c r="H32" i="3"/>
  <c r="G32" i="3"/>
  <c r="I30" i="3"/>
  <c r="H30" i="3"/>
  <c r="G30" i="3"/>
  <c r="I29" i="3"/>
  <c r="H29" i="3"/>
  <c r="G29" i="3"/>
  <c r="I28" i="3"/>
  <c r="H28" i="3"/>
  <c r="G28" i="3"/>
  <c r="I27" i="3"/>
  <c r="H27" i="3"/>
  <c r="G27" i="3"/>
  <c r="I26" i="3"/>
  <c r="H26" i="3"/>
  <c r="G26" i="3"/>
  <c r="I25" i="3"/>
  <c r="H25" i="3"/>
  <c r="G25" i="3"/>
  <c r="I24" i="3"/>
  <c r="H24" i="3"/>
  <c r="G24" i="3"/>
  <c r="I23" i="3"/>
  <c r="H23" i="3"/>
  <c r="G23" i="3"/>
  <c r="I22" i="3"/>
  <c r="H22" i="3"/>
  <c r="G22" i="3"/>
  <c r="I21" i="3"/>
  <c r="H21" i="3"/>
  <c r="G21" i="3"/>
  <c r="I20" i="3"/>
  <c r="H20" i="3"/>
  <c r="G20" i="3"/>
  <c r="I16" i="3"/>
  <c r="H16" i="3"/>
  <c r="G16" i="3"/>
  <c r="I15" i="3"/>
  <c r="H15" i="3"/>
  <c r="G15" i="3"/>
  <c r="I14" i="3"/>
  <c r="H14" i="3"/>
  <c r="G14" i="3"/>
  <c r="I13" i="3"/>
  <c r="H13" i="3"/>
  <c r="G13" i="3"/>
  <c r="I12" i="3"/>
  <c r="H12" i="3"/>
  <c r="G12" i="3"/>
  <c r="I11" i="3"/>
  <c r="H11" i="3"/>
  <c r="G11" i="3"/>
  <c r="I269" i="2"/>
  <c r="H269" i="2"/>
  <c r="G269" i="2"/>
  <c r="I268" i="2"/>
  <c r="H268" i="2"/>
  <c r="G268" i="2"/>
  <c r="I204" i="2"/>
  <c r="H204" i="2"/>
  <c r="G204" i="2"/>
  <c r="I203" i="2"/>
  <c r="H203" i="2"/>
  <c r="G203" i="2"/>
  <c r="I152" i="2"/>
  <c r="H152" i="2"/>
  <c r="G152" i="2"/>
  <c r="I151" i="2"/>
  <c r="H151" i="2"/>
  <c r="G151" i="2"/>
  <c r="I150" i="2"/>
  <c r="H150" i="2"/>
  <c r="G150" i="2"/>
  <c r="I149" i="2"/>
  <c r="H149" i="2"/>
  <c r="G149" i="2"/>
  <c r="I148" i="2"/>
  <c r="H148" i="2"/>
  <c r="G148" i="2"/>
  <c r="I147" i="2"/>
  <c r="H147" i="2"/>
  <c r="G147" i="2"/>
  <c r="I146" i="2"/>
  <c r="H146" i="2"/>
  <c r="G146" i="2"/>
  <c r="I140" i="2"/>
  <c r="H140" i="2"/>
  <c r="G140" i="2"/>
  <c r="I139" i="2"/>
  <c r="H139" i="2"/>
  <c r="G139" i="2"/>
  <c r="I138" i="2"/>
  <c r="H138" i="2"/>
  <c r="G138" i="2"/>
  <c r="I137" i="2"/>
  <c r="H137" i="2"/>
  <c r="G137" i="2"/>
  <c r="I136" i="2"/>
  <c r="H136" i="2"/>
  <c r="G136" i="2"/>
  <c r="I135" i="2"/>
  <c r="H135" i="2"/>
  <c r="G135" i="2"/>
  <c r="I134" i="2"/>
  <c r="H134" i="2"/>
  <c r="G134" i="2"/>
  <c r="I71" i="2"/>
  <c r="H71" i="2"/>
  <c r="G71" i="2"/>
  <c r="I70" i="2"/>
  <c r="H70" i="2"/>
  <c r="G70" i="2"/>
  <c r="I69" i="2"/>
  <c r="H69" i="2"/>
  <c r="G69" i="2"/>
  <c r="I68" i="2"/>
  <c r="H68" i="2"/>
  <c r="G68" i="2"/>
  <c r="I67" i="2"/>
  <c r="H67" i="2"/>
  <c r="G67" i="2"/>
  <c r="G90" i="2"/>
  <c r="H90" i="2"/>
  <c r="I341" i="2"/>
  <c r="H341" i="2"/>
  <c r="G341" i="2"/>
  <c r="I340" i="2"/>
  <c r="H340" i="2"/>
  <c r="G340" i="2"/>
  <c r="I339" i="2"/>
  <c r="H339" i="2"/>
  <c r="G339" i="2"/>
  <c r="I338" i="2"/>
  <c r="H338" i="2"/>
  <c r="G338" i="2"/>
  <c r="I337" i="2"/>
  <c r="H337" i="2"/>
  <c r="G337" i="2"/>
  <c r="I336" i="2"/>
  <c r="H336" i="2"/>
  <c r="G336" i="2"/>
  <c r="I335" i="2"/>
  <c r="H335" i="2"/>
  <c r="G335" i="2"/>
  <c r="I334" i="2"/>
  <c r="H334" i="2"/>
  <c r="G334" i="2"/>
  <c r="I333" i="2"/>
  <c r="H333" i="2"/>
  <c r="G333" i="2"/>
  <c r="I332" i="2"/>
  <c r="H332" i="2"/>
  <c r="G332" i="2"/>
  <c r="I331" i="2"/>
  <c r="H331" i="2"/>
  <c r="G331" i="2"/>
  <c r="I330" i="2"/>
  <c r="H330" i="2"/>
  <c r="G330" i="2"/>
  <c r="I329" i="2"/>
  <c r="H329" i="2"/>
  <c r="G329" i="2"/>
  <c r="I328" i="2"/>
  <c r="H328" i="2"/>
  <c r="G328" i="2"/>
  <c r="I327" i="2"/>
  <c r="H327" i="2"/>
  <c r="G327" i="2"/>
  <c r="I326" i="2"/>
  <c r="H326" i="2"/>
  <c r="G326" i="2"/>
  <c r="I325" i="2"/>
  <c r="H325" i="2"/>
  <c r="G325" i="2"/>
  <c r="I324" i="2"/>
  <c r="H324" i="2"/>
  <c r="G324" i="2"/>
  <c r="I323" i="2"/>
  <c r="H323" i="2"/>
  <c r="G323" i="2"/>
  <c r="I322" i="2"/>
  <c r="H322" i="2"/>
  <c r="G322" i="2"/>
  <c r="I321" i="2"/>
  <c r="H321" i="2"/>
  <c r="G321" i="2"/>
  <c r="I320" i="2"/>
  <c r="H320" i="2"/>
  <c r="G320" i="2"/>
  <c r="I319" i="2"/>
  <c r="H319" i="2"/>
  <c r="G319" i="2"/>
  <c r="I318" i="2"/>
  <c r="H318" i="2"/>
  <c r="G318" i="2"/>
  <c r="I317" i="2"/>
  <c r="H317" i="2"/>
  <c r="G317" i="2"/>
  <c r="I316" i="2"/>
  <c r="H316" i="2"/>
  <c r="G316" i="2"/>
  <c r="I315" i="2"/>
  <c r="H315" i="2"/>
  <c r="G315" i="2"/>
  <c r="I314" i="2"/>
  <c r="H314" i="2"/>
  <c r="G314" i="2"/>
  <c r="I313" i="2"/>
  <c r="H313" i="2"/>
  <c r="G313" i="2"/>
  <c r="I312" i="2"/>
  <c r="H312" i="2"/>
  <c r="G312" i="2"/>
  <c r="I311" i="2"/>
  <c r="H311" i="2"/>
  <c r="G311" i="2"/>
  <c r="I310" i="2"/>
  <c r="H310" i="2"/>
  <c r="G310" i="2"/>
  <c r="I309" i="2"/>
  <c r="H309" i="2"/>
  <c r="G309" i="2"/>
  <c r="I308" i="2"/>
  <c r="H308" i="2"/>
  <c r="G308" i="2"/>
  <c r="I307" i="2"/>
  <c r="H307" i="2"/>
  <c r="G307" i="2"/>
  <c r="I305" i="2"/>
  <c r="H305" i="2"/>
  <c r="G305" i="2"/>
  <c r="I304" i="2"/>
  <c r="H304" i="2"/>
  <c r="G304" i="2"/>
  <c r="I303" i="2"/>
  <c r="H303" i="2"/>
  <c r="G303" i="2"/>
  <c r="I302" i="2"/>
  <c r="H302" i="2"/>
  <c r="G302" i="2"/>
  <c r="I292" i="2"/>
  <c r="H292" i="2"/>
  <c r="G292" i="2"/>
  <c r="I291" i="2"/>
  <c r="H291" i="2"/>
  <c r="G291" i="2"/>
  <c r="I290" i="2"/>
  <c r="H290" i="2"/>
  <c r="G290" i="2"/>
  <c r="I289" i="2"/>
  <c r="H289" i="2"/>
  <c r="G289" i="2"/>
  <c r="I288" i="2"/>
  <c r="H288" i="2"/>
  <c r="G288" i="2"/>
  <c r="I287" i="2"/>
  <c r="H287" i="2"/>
  <c r="G287" i="2"/>
  <c r="I286" i="2"/>
  <c r="H286" i="2"/>
  <c r="G286" i="2"/>
  <c r="I285" i="2"/>
  <c r="H285" i="2"/>
  <c r="G285" i="2"/>
  <c r="I284" i="2"/>
  <c r="H284" i="2"/>
  <c r="G284" i="2"/>
  <c r="I283" i="2"/>
  <c r="H283" i="2"/>
  <c r="G283" i="2"/>
  <c r="I282" i="2"/>
  <c r="H282" i="2"/>
  <c r="G282" i="2"/>
  <c r="I281" i="2"/>
  <c r="H281" i="2"/>
  <c r="G281" i="2"/>
  <c r="I280" i="2"/>
  <c r="H280" i="2"/>
  <c r="G280" i="2"/>
  <c r="I279" i="2"/>
  <c r="H279" i="2"/>
  <c r="G279" i="2"/>
  <c r="I278" i="2"/>
  <c r="H278" i="2"/>
  <c r="G278" i="2"/>
  <c r="I277" i="2"/>
  <c r="H277" i="2"/>
  <c r="G277" i="2"/>
  <c r="I267" i="2"/>
  <c r="H267" i="2"/>
  <c r="G267" i="2"/>
  <c r="I266" i="2"/>
  <c r="H266" i="2"/>
  <c r="G266" i="2"/>
  <c r="I265" i="2"/>
  <c r="H265" i="2"/>
  <c r="G265" i="2"/>
  <c r="I264" i="2"/>
  <c r="H264" i="2"/>
  <c r="G264" i="2"/>
  <c r="I263" i="2"/>
  <c r="H263" i="2"/>
  <c r="G263" i="2"/>
  <c r="I262" i="2"/>
  <c r="H262" i="2"/>
  <c r="G262" i="2"/>
  <c r="I261" i="2"/>
  <c r="H261" i="2"/>
  <c r="G261" i="2"/>
  <c r="I260" i="2"/>
  <c r="H260" i="2"/>
  <c r="G260" i="2"/>
  <c r="I259" i="2"/>
  <c r="H259" i="2"/>
  <c r="G259" i="2"/>
  <c r="I258" i="2"/>
  <c r="H258" i="2"/>
  <c r="G258" i="2"/>
  <c r="I257" i="2"/>
  <c r="H257" i="2"/>
  <c r="G257" i="2"/>
  <c r="I256" i="2"/>
  <c r="H256" i="2"/>
  <c r="G256" i="2"/>
  <c r="I255" i="2"/>
  <c r="H255" i="2"/>
  <c r="G255" i="2"/>
  <c r="I254" i="2"/>
  <c r="H254" i="2"/>
  <c r="G254" i="2"/>
  <c r="I253" i="2"/>
  <c r="H253" i="2"/>
  <c r="G253" i="2"/>
  <c r="I252" i="2"/>
  <c r="H252" i="2"/>
  <c r="G252" i="2"/>
  <c r="I243" i="2"/>
  <c r="H243" i="2"/>
  <c r="G243" i="2"/>
  <c r="I242" i="2"/>
  <c r="H242" i="2"/>
  <c r="G242" i="2"/>
  <c r="I241" i="2"/>
  <c r="H241" i="2"/>
  <c r="G241" i="2"/>
  <c r="I240" i="2"/>
  <c r="H240" i="2"/>
  <c r="G240" i="2"/>
  <c r="I232" i="2"/>
  <c r="H232" i="2"/>
  <c r="G232" i="2"/>
  <c r="I231" i="2"/>
  <c r="H231" i="2"/>
  <c r="G231" i="2"/>
  <c r="I230" i="2"/>
  <c r="H230" i="2"/>
  <c r="G230" i="2"/>
  <c r="I229" i="2"/>
  <c r="H229" i="2"/>
  <c r="G229" i="2"/>
  <c r="I228" i="2"/>
  <c r="H228" i="2"/>
  <c r="G228" i="2"/>
  <c r="I227" i="2"/>
  <c r="H227" i="2"/>
  <c r="G227" i="2"/>
  <c r="I226" i="2"/>
  <c r="H226" i="2"/>
  <c r="G226" i="2"/>
  <c r="I225" i="2"/>
  <c r="H225" i="2"/>
  <c r="G225" i="2"/>
  <c r="I224" i="2"/>
  <c r="H224" i="2"/>
  <c r="G224" i="2"/>
  <c r="I223" i="2"/>
  <c r="H223" i="2"/>
  <c r="G223" i="2"/>
  <c r="I222" i="2"/>
  <c r="H222" i="2"/>
  <c r="G222" i="2"/>
  <c r="I221" i="2"/>
  <c r="H221" i="2"/>
  <c r="G221" i="2"/>
  <c r="I220" i="2"/>
  <c r="H220" i="2"/>
  <c r="G220" i="2"/>
  <c r="I202" i="2"/>
  <c r="H202" i="2"/>
  <c r="G202" i="2"/>
  <c r="I201" i="2"/>
  <c r="H201" i="2"/>
  <c r="G201" i="2"/>
  <c r="I200" i="2"/>
  <c r="H200" i="2"/>
  <c r="G200" i="2"/>
  <c r="I199" i="2"/>
  <c r="H199" i="2"/>
  <c r="G199" i="2"/>
  <c r="I198" i="2"/>
  <c r="H198" i="2"/>
  <c r="G198" i="2"/>
  <c r="I197" i="2"/>
  <c r="H197" i="2"/>
  <c r="G197" i="2"/>
  <c r="I196" i="2"/>
  <c r="H196" i="2"/>
  <c r="G196" i="2"/>
  <c r="I195" i="2"/>
  <c r="H195" i="2"/>
  <c r="G195" i="2"/>
  <c r="I194" i="2"/>
  <c r="H194" i="2"/>
  <c r="G194" i="2"/>
  <c r="I193" i="2"/>
  <c r="H193" i="2"/>
  <c r="G193" i="2"/>
  <c r="I192" i="2"/>
  <c r="H192" i="2"/>
  <c r="G192" i="2"/>
  <c r="I191" i="2"/>
  <c r="H191" i="2"/>
  <c r="G191" i="2"/>
  <c r="I190" i="2"/>
  <c r="H190" i="2"/>
  <c r="G190" i="2"/>
  <c r="I189" i="2"/>
  <c r="H189" i="2"/>
  <c r="G189" i="2"/>
  <c r="I188" i="2"/>
  <c r="H188" i="2"/>
  <c r="G188" i="2"/>
  <c r="I187" i="2"/>
  <c r="H187" i="2"/>
  <c r="G187" i="2"/>
  <c r="I186" i="2"/>
  <c r="H186" i="2"/>
  <c r="G186" i="2"/>
  <c r="I185" i="2"/>
  <c r="H185" i="2"/>
  <c r="G185" i="2"/>
  <c r="I184" i="2"/>
  <c r="H184" i="2"/>
  <c r="G184" i="2"/>
  <c r="I183" i="2"/>
  <c r="H183" i="2"/>
  <c r="G183" i="2"/>
  <c r="I182" i="2"/>
  <c r="H182" i="2"/>
  <c r="G182" i="2"/>
  <c r="I181" i="2"/>
  <c r="H181" i="2"/>
  <c r="G181" i="2"/>
  <c r="I180" i="2"/>
  <c r="H180" i="2"/>
  <c r="G180" i="2"/>
  <c r="I179" i="2"/>
  <c r="H179" i="2"/>
  <c r="G179" i="2"/>
  <c r="I178" i="2"/>
  <c r="H178" i="2"/>
  <c r="G178" i="2"/>
  <c r="I177" i="2"/>
  <c r="H177" i="2"/>
  <c r="G177" i="2"/>
  <c r="I176" i="2"/>
  <c r="H176" i="2"/>
  <c r="G176" i="2"/>
  <c r="I175" i="2"/>
  <c r="H175" i="2"/>
  <c r="G175" i="2"/>
  <c r="I174" i="2"/>
  <c r="H174" i="2"/>
  <c r="G174" i="2"/>
  <c r="I173" i="2"/>
  <c r="H173" i="2"/>
  <c r="G173" i="2"/>
  <c r="I172" i="2"/>
  <c r="H172" i="2"/>
  <c r="G172" i="2"/>
  <c r="I171" i="2"/>
  <c r="H171" i="2"/>
  <c r="G171" i="2"/>
  <c r="I170" i="2"/>
  <c r="H170" i="2"/>
  <c r="G170" i="2"/>
  <c r="I133" i="2"/>
  <c r="H133" i="2"/>
  <c r="G133" i="2"/>
  <c r="I132" i="2"/>
  <c r="H132" i="2"/>
  <c r="G132" i="2"/>
  <c r="I131" i="2"/>
  <c r="H131" i="2"/>
  <c r="G131" i="2"/>
  <c r="I130" i="2"/>
  <c r="H130" i="2"/>
  <c r="G130" i="2"/>
  <c r="I129" i="2"/>
  <c r="H129" i="2"/>
  <c r="G129" i="2"/>
  <c r="I128" i="2"/>
  <c r="H128" i="2"/>
  <c r="G128" i="2"/>
  <c r="I127" i="2"/>
  <c r="H127" i="2"/>
  <c r="G127" i="2"/>
  <c r="I126" i="2"/>
  <c r="H126" i="2"/>
  <c r="G126" i="2"/>
  <c r="I125" i="2"/>
  <c r="H125" i="2"/>
  <c r="G125" i="2"/>
  <c r="I124" i="2"/>
  <c r="H124" i="2"/>
  <c r="G124" i="2"/>
  <c r="I123" i="2"/>
  <c r="H123" i="2"/>
  <c r="G123" i="2"/>
  <c r="I122" i="2"/>
  <c r="H122" i="2"/>
  <c r="G122" i="2"/>
  <c r="I121" i="2"/>
  <c r="H121" i="2"/>
  <c r="G121" i="2"/>
  <c r="I120" i="2"/>
  <c r="H120" i="2"/>
  <c r="G120" i="2"/>
  <c r="I119" i="2"/>
  <c r="H119" i="2"/>
  <c r="G119" i="2"/>
  <c r="I118" i="2"/>
  <c r="H118" i="2"/>
  <c r="G118" i="2"/>
  <c r="I117" i="2"/>
  <c r="H117" i="2"/>
  <c r="G117" i="2"/>
  <c r="I116" i="2"/>
  <c r="H116" i="2"/>
  <c r="G116" i="2"/>
  <c r="I115" i="2"/>
  <c r="H115" i="2"/>
  <c r="G115" i="2"/>
  <c r="I114" i="2"/>
  <c r="H114" i="2"/>
  <c r="G114" i="2"/>
  <c r="I113" i="2"/>
  <c r="H113" i="2"/>
  <c r="G113" i="2"/>
  <c r="I112" i="2"/>
  <c r="H112" i="2"/>
  <c r="G112" i="2"/>
  <c r="I111" i="2"/>
  <c r="H111" i="2"/>
  <c r="G111" i="2"/>
  <c r="I110" i="2"/>
  <c r="H110" i="2"/>
  <c r="G110" i="2"/>
  <c r="I109" i="2"/>
  <c r="H109" i="2"/>
  <c r="G109" i="2"/>
  <c r="I108" i="2"/>
  <c r="H108" i="2"/>
  <c r="G108" i="2"/>
  <c r="I107" i="2"/>
  <c r="H107" i="2"/>
  <c r="G107" i="2"/>
  <c r="I106" i="2"/>
  <c r="H106" i="2"/>
  <c r="G106" i="2"/>
  <c r="I105" i="2"/>
  <c r="H105" i="2"/>
  <c r="G105" i="2"/>
  <c r="I104" i="2"/>
  <c r="H104" i="2"/>
  <c r="G104" i="2"/>
  <c r="I103" i="2"/>
  <c r="H103" i="2"/>
  <c r="G103" i="2"/>
  <c r="I102" i="2"/>
  <c r="H102" i="2"/>
  <c r="G102" i="2"/>
  <c r="I101" i="2"/>
  <c r="H101" i="2"/>
  <c r="G101" i="2"/>
  <c r="I100" i="2"/>
  <c r="H100" i="2"/>
  <c r="G100" i="2"/>
  <c r="I99" i="2"/>
  <c r="H99" i="2"/>
  <c r="G99" i="2"/>
  <c r="I98" i="2"/>
  <c r="H98" i="2"/>
  <c r="G98" i="2"/>
  <c r="I97" i="2"/>
  <c r="H97" i="2"/>
  <c r="G97" i="2"/>
  <c r="I96" i="2"/>
  <c r="H96" i="2"/>
  <c r="G96" i="2"/>
  <c r="I95" i="2"/>
  <c r="H95" i="2"/>
  <c r="G95" i="2"/>
  <c r="I94" i="2"/>
  <c r="H94" i="2"/>
  <c r="G94" i="2"/>
  <c r="I93" i="2"/>
  <c r="H93" i="2"/>
  <c r="G93" i="2"/>
  <c r="I92" i="2"/>
  <c r="H92" i="2"/>
  <c r="G92" i="2"/>
  <c r="I91" i="2"/>
  <c r="H91" i="2"/>
  <c r="G91" i="2"/>
  <c r="I90" i="2"/>
  <c r="I66" i="2"/>
  <c r="H66" i="2"/>
  <c r="G66" i="2"/>
  <c r="I65" i="2"/>
  <c r="H65" i="2"/>
  <c r="G65" i="2"/>
  <c r="I64" i="2"/>
  <c r="H64" i="2"/>
  <c r="G64" i="2"/>
  <c r="I63" i="2"/>
  <c r="H63" i="2"/>
  <c r="G63" i="2"/>
  <c r="I62" i="2"/>
  <c r="H62" i="2"/>
  <c r="G62" i="2"/>
  <c r="I61" i="2"/>
  <c r="H61" i="2"/>
  <c r="G61" i="2"/>
  <c r="I60" i="2"/>
  <c r="H60" i="2"/>
  <c r="G60" i="2"/>
  <c r="I59" i="2"/>
  <c r="H59" i="2"/>
  <c r="G59" i="2"/>
  <c r="I58" i="2"/>
  <c r="H58" i="2"/>
  <c r="G58" i="2"/>
  <c r="I57" i="2"/>
  <c r="H57" i="2"/>
  <c r="G57" i="2"/>
  <c r="I56" i="2"/>
  <c r="H56" i="2"/>
  <c r="G56" i="2"/>
  <c r="I55" i="2"/>
  <c r="H55" i="2"/>
  <c r="G55" i="2"/>
  <c r="I54" i="2"/>
  <c r="H54" i="2"/>
  <c r="G54" i="2"/>
  <c r="I53" i="2"/>
  <c r="H53" i="2"/>
  <c r="G53" i="2"/>
  <c r="I52" i="2"/>
  <c r="H52" i="2"/>
  <c r="G52" i="2"/>
  <c r="I51" i="2"/>
  <c r="H51" i="2"/>
  <c r="G51" i="2"/>
  <c r="I50" i="2"/>
  <c r="H50" i="2"/>
  <c r="G50" i="2"/>
  <c r="I49" i="2"/>
  <c r="H49" i="2"/>
  <c r="G49" i="2"/>
  <c r="I48" i="2"/>
  <c r="H48" i="2"/>
  <c r="G48" i="2"/>
  <c r="I47" i="2"/>
  <c r="H47" i="2"/>
  <c r="G47" i="2"/>
  <c r="I46" i="2"/>
  <c r="H46" i="2"/>
  <c r="G46" i="2"/>
  <c r="I45" i="2"/>
  <c r="H45" i="2"/>
  <c r="G45" i="2"/>
  <c r="I44" i="2"/>
  <c r="H44" i="2"/>
  <c r="G44" i="2"/>
  <c r="I43" i="2"/>
  <c r="H43" i="2"/>
  <c r="G43" i="2"/>
  <c r="I42" i="2"/>
  <c r="H42" i="2"/>
  <c r="G42" i="2"/>
  <c r="I41" i="2"/>
  <c r="H41" i="2"/>
  <c r="G41" i="2"/>
  <c r="I28" i="2"/>
  <c r="H28" i="2"/>
  <c r="G28" i="2"/>
  <c r="I27" i="2"/>
  <c r="H27" i="2"/>
  <c r="G27" i="2"/>
  <c r="I26" i="2"/>
  <c r="H26" i="2"/>
  <c r="G26" i="2"/>
  <c r="I25" i="2"/>
  <c r="H25" i="2"/>
  <c r="G25" i="2"/>
  <c r="I24" i="2"/>
  <c r="H24" i="2"/>
  <c r="G24" i="2"/>
  <c r="I23" i="2"/>
  <c r="H23" i="2"/>
  <c r="G23" i="2"/>
  <c r="I22" i="2"/>
  <c r="H22" i="2"/>
  <c r="G22" i="2"/>
  <c r="I21" i="2"/>
  <c r="H21" i="2"/>
  <c r="G21" i="2"/>
  <c r="I20" i="2"/>
  <c r="H20" i="2"/>
  <c r="G20" i="2"/>
  <c r="I19" i="2"/>
  <c r="H19" i="2"/>
  <c r="G19" i="2"/>
  <c r="I18" i="2"/>
  <c r="H18" i="2"/>
  <c r="G18" i="2"/>
  <c r="I17" i="2"/>
  <c r="H17" i="2"/>
  <c r="G17" i="2"/>
  <c r="I16" i="2"/>
  <c r="H16" i="2"/>
  <c r="G16" i="2"/>
  <c r="I15" i="2"/>
  <c r="H15" i="2"/>
  <c r="G15" i="2"/>
  <c r="I14" i="2"/>
  <c r="H14" i="2"/>
  <c r="G14" i="2"/>
  <c r="I13" i="2"/>
  <c r="H13" i="2"/>
  <c r="G13" i="2"/>
  <c r="I12" i="2"/>
  <c r="H12" i="2"/>
  <c r="G12" i="2"/>
  <c r="I11" i="2"/>
  <c r="H11" i="2"/>
  <c r="G11" i="2"/>
  <c r="I9" i="2"/>
  <c r="H9" i="2"/>
  <c r="G9" i="2"/>
  <c r="G58" i="1" l="1"/>
  <c r="H58" i="1"/>
  <c r="I58" i="1"/>
  <c r="G59" i="1"/>
  <c r="H59" i="1"/>
  <c r="I59" i="1"/>
  <c r="G60" i="1"/>
  <c r="H60" i="1"/>
  <c r="I60" i="1"/>
  <c r="G61" i="1"/>
  <c r="H61" i="1"/>
  <c r="I61" i="1"/>
  <c r="G62" i="1"/>
  <c r="H62" i="1"/>
  <c r="I62" i="1"/>
  <c r="G63" i="1"/>
  <c r="H63" i="1"/>
  <c r="I63" i="1"/>
  <c r="G64" i="1"/>
  <c r="H64" i="1"/>
  <c r="I64" i="1"/>
  <c r="G249" i="1"/>
  <c r="H249" i="1"/>
  <c r="I249" i="1"/>
  <c r="G594" i="1"/>
  <c r="H594" i="1"/>
  <c r="I594" i="1"/>
  <c r="G595" i="1"/>
  <c r="H595" i="1"/>
  <c r="I595" i="1"/>
  <c r="G596" i="1"/>
  <c r="H596" i="1"/>
  <c r="I596" i="1"/>
  <c r="G597" i="1"/>
  <c r="H597" i="1"/>
  <c r="I597" i="1"/>
  <c r="G598" i="1"/>
  <c r="H598" i="1"/>
  <c r="I598" i="1"/>
  <c r="G599" i="1"/>
  <c r="H599" i="1"/>
  <c r="I599" i="1"/>
  <c r="G600" i="1"/>
  <c r="H600" i="1"/>
  <c r="I600" i="1"/>
  <c r="G601" i="1"/>
  <c r="H601" i="1"/>
  <c r="I601" i="1"/>
  <c r="G602" i="1"/>
  <c r="H602" i="1"/>
  <c r="I602" i="1"/>
  <c r="G603" i="1"/>
  <c r="H603" i="1"/>
  <c r="I603" i="1"/>
  <c r="G507" i="1"/>
  <c r="H507" i="1"/>
  <c r="I507" i="1"/>
  <c r="G508" i="1"/>
  <c r="H508" i="1"/>
  <c r="I508" i="1"/>
  <c r="G509" i="1"/>
  <c r="H509" i="1"/>
  <c r="I509" i="1"/>
  <c r="G474" i="1"/>
  <c r="H474" i="1"/>
  <c r="I474" i="1"/>
  <c r="G475" i="1"/>
  <c r="H475" i="1"/>
  <c r="I475" i="1"/>
  <c r="G476" i="1"/>
  <c r="H476" i="1"/>
  <c r="I476" i="1"/>
  <c r="G477" i="1"/>
  <c r="H477" i="1"/>
  <c r="I477" i="1"/>
  <c r="G478" i="1"/>
  <c r="H478" i="1"/>
  <c r="I478" i="1"/>
  <c r="G479" i="1"/>
  <c r="H479" i="1"/>
  <c r="I479" i="1"/>
  <c r="G443" i="1"/>
  <c r="H443" i="1"/>
  <c r="I443" i="1"/>
  <c r="G444" i="1"/>
  <c r="H444" i="1"/>
  <c r="I444" i="1"/>
  <c r="G445" i="1"/>
  <c r="H445" i="1"/>
  <c r="I445" i="1"/>
  <c r="G409" i="1"/>
  <c r="H409" i="1"/>
  <c r="I409" i="1"/>
  <c r="G410" i="1"/>
  <c r="H410" i="1"/>
  <c r="I410" i="1"/>
  <c r="G411" i="1"/>
  <c r="H411" i="1"/>
  <c r="I411" i="1"/>
  <c r="G412" i="1"/>
  <c r="H412" i="1"/>
  <c r="I412" i="1"/>
  <c r="G413" i="1"/>
  <c r="H413" i="1"/>
  <c r="I413" i="1"/>
  <c r="G414" i="1"/>
  <c r="H414" i="1"/>
  <c r="I414" i="1"/>
  <c r="G424" i="1"/>
  <c r="H424" i="1"/>
  <c r="I424" i="1"/>
  <c r="G425" i="1"/>
  <c r="H425" i="1"/>
  <c r="I425" i="1"/>
  <c r="G380" i="1"/>
  <c r="H380" i="1"/>
  <c r="I380" i="1"/>
  <c r="G340" i="1"/>
  <c r="H340" i="1"/>
  <c r="I340" i="1"/>
  <c r="G341" i="1"/>
  <c r="H341" i="1"/>
  <c r="I341" i="1"/>
  <c r="G342" i="1"/>
  <c r="H342" i="1"/>
  <c r="I342" i="1"/>
  <c r="G343" i="1"/>
  <c r="H343" i="1"/>
  <c r="I343" i="1"/>
  <c r="G344" i="1"/>
  <c r="H344" i="1"/>
  <c r="I344" i="1"/>
  <c r="G345" i="1"/>
  <c r="H345" i="1"/>
  <c r="I345" i="1"/>
  <c r="G346" i="1"/>
  <c r="H346" i="1"/>
  <c r="I346" i="1"/>
  <c r="G347" i="1"/>
  <c r="H347" i="1"/>
  <c r="I347" i="1"/>
  <c r="G348" i="1"/>
  <c r="H348" i="1"/>
  <c r="I348" i="1"/>
  <c r="G349" i="1"/>
  <c r="H349" i="1"/>
  <c r="I349" i="1"/>
  <c r="G350" i="1"/>
  <c r="H350" i="1"/>
  <c r="I350" i="1"/>
  <c r="G351" i="1"/>
  <c r="H351" i="1"/>
  <c r="I351" i="1"/>
  <c r="G352" i="1"/>
  <c r="H352" i="1"/>
  <c r="I352" i="1"/>
  <c r="G375" i="1"/>
  <c r="H375" i="1"/>
  <c r="I375" i="1"/>
  <c r="G376" i="1"/>
  <c r="H376" i="1"/>
  <c r="I376" i="1"/>
  <c r="G377" i="1"/>
  <c r="H377" i="1"/>
  <c r="I377" i="1"/>
  <c r="G378" i="1"/>
  <c r="H378" i="1"/>
  <c r="I378" i="1"/>
  <c r="G379" i="1"/>
  <c r="H379" i="1"/>
  <c r="I379" i="1"/>
  <c r="G382" i="1"/>
  <c r="H382" i="1"/>
  <c r="I382" i="1"/>
  <c r="G383" i="1"/>
  <c r="H383" i="1"/>
  <c r="I383" i="1"/>
  <c r="G384" i="1"/>
  <c r="H384" i="1"/>
  <c r="I384" i="1"/>
  <c r="G385" i="1"/>
  <c r="H385" i="1"/>
  <c r="I385" i="1"/>
  <c r="G233" i="1"/>
  <c r="H233" i="1"/>
  <c r="I233" i="1"/>
  <c r="G234" i="1"/>
  <c r="H234" i="1"/>
  <c r="I234" i="1"/>
  <c r="G235" i="1"/>
  <c r="H235" i="1"/>
  <c r="I235" i="1"/>
  <c r="G236" i="1"/>
  <c r="H236" i="1"/>
  <c r="I236" i="1"/>
  <c r="G237" i="1"/>
  <c r="H237" i="1"/>
  <c r="I237" i="1"/>
  <c r="G238" i="1"/>
  <c r="H238" i="1"/>
  <c r="I238" i="1"/>
  <c r="G239" i="1"/>
  <c r="H239" i="1"/>
  <c r="I239" i="1"/>
  <c r="G240" i="1"/>
  <c r="H240" i="1"/>
  <c r="I240" i="1"/>
  <c r="G241" i="1"/>
  <c r="H241" i="1"/>
  <c r="I241" i="1"/>
  <c r="G242" i="1"/>
  <c r="H242" i="1"/>
  <c r="I242" i="1"/>
  <c r="G243" i="1"/>
  <c r="H243" i="1"/>
  <c r="I243" i="1"/>
  <c r="G244" i="1"/>
  <c r="H244" i="1"/>
  <c r="I244" i="1"/>
  <c r="G245" i="1"/>
  <c r="H245" i="1"/>
  <c r="I245" i="1"/>
  <c r="G246" i="1"/>
  <c r="H246" i="1"/>
  <c r="I246" i="1"/>
  <c r="G247" i="1"/>
  <c r="H247" i="1"/>
  <c r="I247" i="1"/>
  <c r="G248" i="1"/>
  <c r="H248" i="1"/>
  <c r="I248" i="1"/>
  <c r="G122" i="1"/>
  <c r="H122" i="1"/>
  <c r="I122" i="1"/>
  <c r="G123" i="1"/>
  <c r="H123" i="1"/>
  <c r="I123" i="1"/>
  <c r="G124" i="1"/>
  <c r="H124" i="1"/>
  <c r="I124" i="1"/>
  <c r="G125" i="1"/>
  <c r="H125" i="1"/>
  <c r="I125" i="1"/>
  <c r="G126" i="1"/>
  <c r="H126" i="1"/>
  <c r="I126" i="1"/>
  <c r="G127" i="1"/>
  <c r="H127" i="1"/>
  <c r="I127" i="1"/>
  <c r="G128" i="1"/>
  <c r="H128" i="1"/>
  <c r="I128" i="1"/>
  <c r="G146" i="1"/>
  <c r="H146" i="1"/>
  <c r="I146" i="1"/>
  <c r="G147" i="1"/>
  <c r="H147" i="1"/>
  <c r="I147" i="1"/>
  <c r="G148" i="1"/>
  <c r="H148" i="1"/>
  <c r="I148" i="1"/>
  <c r="G274" i="1"/>
  <c r="H274" i="1"/>
  <c r="I274" i="1"/>
  <c r="G275" i="1"/>
  <c r="H275" i="1"/>
  <c r="I275" i="1"/>
  <c r="G276" i="1"/>
  <c r="H276" i="1"/>
  <c r="I276" i="1"/>
  <c r="G277" i="1"/>
  <c r="H277" i="1"/>
  <c r="I277" i="1"/>
  <c r="G278" i="1"/>
  <c r="H278" i="1"/>
  <c r="I278" i="1"/>
  <c r="G15" i="1"/>
  <c r="H15" i="1"/>
  <c r="I15" i="1"/>
  <c r="G16" i="1"/>
  <c r="H16" i="1"/>
  <c r="I16" i="1"/>
  <c r="G17" i="1"/>
  <c r="H17" i="1"/>
  <c r="I17" i="1"/>
  <c r="G18" i="1"/>
  <c r="H18" i="1"/>
  <c r="I18" i="1"/>
  <c r="H14" i="4" l="1"/>
  <c r="G14" i="4"/>
  <c r="I14" i="4"/>
  <c r="G10" i="1" l="1"/>
  <c r="I9" i="1"/>
  <c r="H9" i="1"/>
  <c r="H10" i="1"/>
  <c r="I10" i="1"/>
  <c r="G11" i="1"/>
  <c r="H11" i="1"/>
  <c r="I11" i="1"/>
  <c r="G12" i="1"/>
  <c r="H12" i="1"/>
  <c r="I12" i="1"/>
  <c r="G13" i="1"/>
  <c r="H13" i="1"/>
  <c r="I13" i="1"/>
  <c r="G14" i="1"/>
  <c r="H14" i="1"/>
  <c r="I14" i="1"/>
  <c r="G21" i="1"/>
  <c r="H21" i="1"/>
  <c r="I21" i="1"/>
  <c r="G22" i="1"/>
  <c r="H22" i="1"/>
  <c r="I22" i="1"/>
  <c r="G23" i="1"/>
  <c r="H23" i="1"/>
  <c r="I23" i="1"/>
  <c r="G24" i="1"/>
  <c r="H24" i="1"/>
  <c r="I24" i="1"/>
  <c r="G25" i="1"/>
  <c r="H25" i="1"/>
  <c r="I25" i="1"/>
  <c r="G26" i="1"/>
  <c r="H26" i="1"/>
  <c r="I26" i="1"/>
  <c r="G27" i="1"/>
  <c r="H27" i="1"/>
  <c r="I27" i="1"/>
  <c r="G28" i="1"/>
  <c r="H28" i="1"/>
  <c r="I28" i="1"/>
  <c r="G29" i="1"/>
  <c r="H29" i="1"/>
  <c r="I29" i="1"/>
  <c r="G30" i="1"/>
  <c r="H30" i="1"/>
  <c r="I30" i="1"/>
  <c r="G31" i="1"/>
  <c r="H31" i="1"/>
  <c r="I31" i="1"/>
  <c r="G32" i="1"/>
  <c r="H32" i="1"/>
  <c r="I32" i="1"/>
  <c r="G33" i="1"/>
  <c r="H33" i="1"/>
  <c r="I33" i="1"/>
  <c r="G34" i="1"/>
  <c r="H34" i="1"/>
  <c r="I34" i="1"/>
  <c r="G35" i="1"/>
  <c r="H35" i="1"/>
  <c r="I35" i="1"/>
  <c r="G36" i="1"/>
  <c r="H36" i="1"/>
  <c r="I36" i="1"/>
  <c r="G37" i="1"/>
  <c r="H37" i="1"/>
  <c r="I37" i="1"/>
  <c r="G38" i="1"/>
  <c r="H38" i="1"/>
  <c r="I38" i="1"/>
  <c r="G39" i="1"/>
  <c r="H39" i="1"/>
  <c r="I39" i="1"/>
  <c r="G40" i="1"/>
  <c r="H40" i="1"/>
  <c r="I40" i="1"/>
  <c r="G41" i="1"/>
  <c r="H41" i="1"/>
  <c r="I41" i="1"/>
  <c r="G42" i="1"/>
  <c r="H42" i="1"/>
  <c r="I42" i="1"/>
  <c r="G43" i="1"/>
  <c r="H43" i="1"/>
  <c r="I43" i="1"/>
  <c r="G44" i="1"/>
  <c r="H44" i="1"/>
  <c r="I44" i="1"/>
  <c r="G45" i="1"/>
  <c r="H45" i="1"/>
  <c r="I45" i="1"/>
  <c r="G46" i="1"/>
  <c r="H46" i="1"/>
  <c r="I46" i="1"/>
  <c r="G47" i="1"/>
  <c r="H47" i="1"/>
  <c r="I47" i="1"/>
  <c r="G48" i="1"/>
  <c r="H48" i="1"/>
  <c r="I48" i="1"/>
  <c r="G49" i="1"/>
  <c r="H49" i="1"/>
  <c r="I49" i="1"/>
  <c r="G50" i="1"/>
  <c r="H50" i="1"/>
  <c r="I50" i="1"/>
  <c r="G51" i="1"/>
  <c r="H51" i="1"/>
  <c r="I51" i="1"/>
  <c r="G52" i="1"/>
  <c r="H52" i="1"/>
  <c r="I52" i="1"/>
  <c r="G53" i="1"/>
  <c r="H53" i="1"/>
  <c r="I53" i="1"/>
  <c r="G54" i="1"/>
  <c r="H54" i="1"/>
  <c r="I54" i="1"/>
  <c r="G55" i="1"/>
  <c r="H55" i="1"/>
  <c r="I55" i="1"/>
  <c r="G56" i="1"/>
  <c r="H56" i="1"/>
  <c r="I56" i="1"/>
  <c r="G57" i="1"/>
  <c r="H57" i="1"/>
  <c r="I57" i="1"/>
  <c r="G78" i="1"/>
  <c r="H78" i="1"/>
  <c r="I78" i="1"/>
  <c r="G79" i="1"/>
  <c r="H79" i="1"/>
  <c r="I79" i="1"/>
  <c r="G80" i="1"/>
  <c r="H80" i="1"/>
  <c r="I80" i="1"/>
  <c r="G81" i="1"/>
  <c r="H81" i="1"/>
  <c r="I81" i="1"/>
  <c r="G82" i="1"/>
  <c r="H82" i="1"/>
  <c r="I82" i="1"/>
  <c r="G83" i="1"/>
  <c r="H83" i="1"/>
  <c r="I83" i="1"/>
  <c r="G84" i="1"/>
  <c r="H84" i="1"/>
  <c r="I84" i="1"/>
  <c r="G85" i="1"/>
  <c r="H85" i="1"/>
  <c r="I85" i="1"/>
  <c r="G86" i="1"/>
  <c r="H86" i="1"/>
  <c r="I86" i="1"/>
  <c r="G87" i="1"/>
  <c r="H87" i="1"/>
  <c r="I87" i="1"/>
  <c r="G88" i="1"/>
  <c r="H88" i="1"/>
  <c r="I88" i="1"/>
  <c r="G89" i="1"/>
  <c r="H89" i="1"/>
  <c r="I89" i="1"/>
  <c r="G90" i="1"/>
  <c r="H90" i="1"/>
  <c r="I90" i="1"/>
  <c r="G91" i="1"/>
  <c r="H91" i="1"/>
  <c r="I91" i="1"/>
  <c r="G92" i="1"/>
  <c r="H92" i="1"/>
  <c r="I92" i="1"/>
  <c r="G93" i="1"/>
  <c r="H93" i="1"/>
  <c r="I93" i="1"/>
  <c r="G94" i="1"/>
  <c r="H94" i="1"/>
  <c r="I94" i="1"/>
  <c r="G95" i="1"/>
  <c r="H95" i="1"/>
  <c r="I95" i="1"/>
  <c r="G96" i="1"/>
  <c r="H96" i="1"/>
  <c r="I96" i="1"/>
  <c r="G97" i="1"/>
  <c r="H97" i="1"/>
  <c r="I97" i="1"/>
  <c r="G98" i="1"/>
  <c r="H98" i="1"/>
  <c r="I98" i="1"/>
  <c r="G99" i="1"/>
  <c r="H99" i="1"/>
  <c r="I99" i="1"/>
  <c r="G100" i="1"/>
  <c r="H100" i="1"/>
  <c r="I100" i="1"/>
  <c r="G101" i="1"/>
  <c r="H101" i="1"/>
  <c r="I101" i="1"/>
  <c r="G102" i="1"/>
  <c r="H102" i="1"/>
  <c r="I102" i="1"/>
  <c r="G103" i="1"/>
  <c r="H103" i="1"/>
  <c r="I103" i="1"/>
  <c r="G104" i="1"/>
  <c r="H104" i="1"/>
  <c r="I104" i="1"/>
  <c r="G105" i="1"/>
  <c r="H105" i="1"/>
  <c r="I105" i="1"/>
  <c r="G106" i="1"/>
  <c r="H106" i="1"/>
  <c r="I106" i="1"/>
  <c r="G107" i="1"/>
  <c r="H107" i="1"/>
  <c r="I107" i="1"/>
  <c r="G108" i="1"/>
  <c r="H108" i="1"/>
  <c r="I108" i="1"/>
  <c r="G109" i="1"/>
  <c r="H109" i="1"/>
  <c r="I109" i="1"/>
  <c r="G110" i="1"/>
  <c r="H110" i="1"/>
  <c r="I110" i="1"/>
  <c r="G111" i="1"/>
  <c r="H111" i="1"/>
  <c r="I111" i="1"/>
  <c r="G112" i="1"/>
  <c r="H112" i="1"/>
  <c r="I112" i="1"/>
  <c r="G113" i="1"/>
  <c r="H113" i="1"/>
  <c r="I113" i="1"/>
  <c r="G114" i="1"/>
  <c r="H114" i="1"/>
  <c r="I114" i="1"/>
  <c r="G115" i="1"/>
  <c r="H115" i="1"/>
  <c r="I115" i="1"/>
  <c r="G116" i="1"/>
  <c r="H116" i="1"/>
  <c r="I116" i="1"/>
  <c r="G117" i="1"/>
  <c r="H117" i="1"/>
  <c r="I117" i="1"/>
  <c r="G118" i="1"/>
  <c r="H118" i="1"/>
  <c r="I118" i="1"/>
  <c r="G119" i="1"/>
  <c r="H119" i="1"/>
  <c r="I119" i="1"/>
  <c r="G120" i="1"/>
  <c r="H120" i="1"/>
  <c r="I120" i="1"/>
  <c r="G121" i="1"/>
  <c r="H121" i="1"/>
  <c r="I121" i="1"/>
  <c r="G149" i="1"/>
  <c r="H149" i="1"/>
  <c r="I149" i="1"/>
  <c r="G150" i="1"/>
  <c r="H150" i="1"/>
  <c r="I150" i="1"/>
  <c r="G151" i="1"/>
  <c r="H151" i="1"/>
  <c r="I151" i="1"/>
  <c r="G152" i="1"/>
  <c r="H152" i="1"/>
  <c r="I152" i="1"/>
  <c r="G153" i="1"/>
  <c r="H153" i="1"/>
  <c r="I153" i="1"/>
  <c r="G154" i="1"/>
  <c r="H154" i="1"/>
  <c r="I154" i="1"/>
  <c r="G155" i="1"/>
  <c r="H155" i="1"/>
  <c r="I155" i="1"/>
  <c r="G156" i="1"/>
  <c r="H156" i="1"/>
  <c r="I156" i="1"/>
  <c r="G157" i="1"/>
  <c r="H157" i="1"/>
  <c r="I157" i="1"/>
  <c r="G158" i="1"/>
  <c r="H158" i="1"/>
  <c r="I158" i="1"/>
  <c r="G159" i="1"/>
  <c r="H159" i="1"/>
  <c r="I159" i="1"/>
  <c r="G160" i="1"/>
  <c r="H160" i="1"/>
  <c r="I160" i="1"/>
  <c r="G161" i="1"/>
  <c r="H161" i="1"/>
  <c r="I161" i="1"/>
  <c r="G162" i="1"/>
  <c r="H162" i="1"/>
  <c r="I162" i="1"/>
  <c r="G163" i="1"/>
  <c r="H163" i="1"/>
  <c r="I163" i="1"/>
  <c r="G164" i="1"/>
  <c r="H164" i="1"/>
  <c r="I164" i="1"/>
  <c r="G165" i="1"/>
  <c r="H165" i="1"/>
  <c r="I165" i="1"/>
  <c r="G166" i="1"/>
  <c r="H166" i="1"/>
  <c r="I166" i="1"/>
  <c r="G167" i="1"/>
  <c r="H167" i="1"/>
  <c r="I167" i="1"/>
  <c r="G168" i="1"/>
  <c r="H168" i="1"/>
  <c r="I168" i="1"/>
  <c r="G169" i="1"/>
  <c r="H169" i="1"/>
  <c r="I169" i="1"/>
  <c r="G170" i="1"/>
  <c r="H170" i="1"/>
  <c r="I170" i="1"/>
  <c r="G171" i="1"/>
  <c r="H171" i="1"/>
  <c r="I171" i="1"/>
  <c r="G172" i="1"/>
  <c r="H172" i="1"/>
  <c r="I172" i="1"/>
  <c r="G173" i="1"/>
  <c r="H173" i="1"/>
  <c r="I173" i="1"/>
  <c r="G174" i="1"/>
  <c r="H174" i="1"/>
  <c r="I174" i="1"/>
  <c r="G175" i="1"/>
  <c r="H175" i="1"/>
  <c r="I175" i="1"/>
  <c r="G176" i="1"/>
  <c r="H176" i="1"/>
  <c r="I176" i="1"/>
  <c r="G177" i="1"/>
  <c r="H177" i="1"/>
  <c r="I177" i="1"/>
  <c r="G178" i="1"/>
  <c r="H178" i="1"/>
  <c r="I178" i="1"/>
  <c r="G179" i="1"/>
  <c r="H179" i="1"/>
  <c r="I179" i="1"/>
  <c r="G180" i="1"/>
  <c r="H180" i="1"/>
  <c r="I180" i="1"/>
  <c r="G181" i="1"/>
  <c r="H181" i="1"/>
  <c r="I181" i="1"/>
  <c r="G182" i="1"/>
  <c r="H182" i="1"/>
  <c r="I182" i="1"/>
  <c r="G183" i="1"/>
  <c r="H183" i="1"/>
  <c r="I183" i="1"/>
  <c r="G184" i="1"/>
  <c r="H184" i="1"/>
  <c r="I184" i="1"/>
  <c r="G185" i="1"/>
  <c r="H185" i="1"/>
  <c r="I185" i="1"/>
  <c r="G186" i="1"/>
  <c r="H186" i="1"/>
  <c r="I186" i="1"/>
  <c r="G187" i="1"/>
  <c r="H187" i="1"/>
  <c r="I187" i="1"/>
  <c r="G188" i="1"/>
  <c r="H188" i="1"/>
  <c r="I188" i="1"/>
  <c r="G189" i="1"/>
  <c r="H189" i="1"/>
  <c r="I189" i="1"/>
  <c r="G190" i="1"/>
  <c r="H190" i="1"/>
  <c r="I190" i="1"/>
  <c r="G191" i="1"/>
  <c r="H191" i="1"/>
  <c r="I191" i="1"/>
  <c r="G192" i="1"/>
  <c r="H192" i="1"/>
  <c r="I192" i="1"/>
  <c r="G193" i="1"/>
  <c r="H193" i="1"/>
  <c r="I193" i="1"/>
  <c r="G194" i="1"/>
  <c r="H194" i="1"/>
  <c r="I194" i="1"/>
  <c r="G195" i="1"/>
  <c r="H195" i="1"/>
  <c r="I195" i="1"/>
  <c r="G196" i="1"/>
  <c r="H196" i="1"/>
  <c r="I196" i="1"/>
  <c r="G197" i="1"/>
  <c r="H197" i="1"/>
  <c r="I197" i="1"/>
  <c r="G198" i="1"/>
  <c r="H198" i="1"/>
  <c r="I198" i="1"/>
  <c r="G199" i="1"/>
  <c r="H199" i="1"/>
  <c r="I199" i="1"/>
  <c r="G200" i="1"/>
  <c r="H200" i="1"/>
  <c r="I200" i="1"/>
  <c r="G201" i="1"/>
  <c r="H201" i="1"/>
  <c r="I201" i="1"/>
  <c r="G202" i="1"/>
  <c r="H202" i="1"/>
  <c r="I202" i="1"/>
  <c r="G203" i="1"/>
  <c r="H203" i="1"/>
  <c r="I203" i="1"/>
  <c r="G204" i="1"/>
  <c r="H204" i="1"/>
  <c r="I204" i="1"/>
  <c r="G205" i="1"/>
  <c r="H205" i="1"/>
  <c r="I205" i="1"/>
  <c r="G206" i="1"/>
  <c r="H206" i="1"/>
  <c r="I206" i="1"/>
  <c r="G207" i="1"/>
  <c r="H207" i="1"/>
  <c r="I207" i="1"/>
  <c r="G208" i="1"/>
  <c r="H208" i="1"/>
  <c r="I208" i="1"/>
  <c r="G209" i="1"/>
  <c r="H209" i="1"/>
  <c r="I209" i="1"/>
  <c r="G210" i="1"/>
  <c r="H210" i="1"/>
  <c r="I210" i="1"/>
  <c r="G211" i="1"/>
  <c r="H211" i="1"/>
  <c r="I211" i="1"/>
  <c r="G212" i="1"/>
  <c r="H212" i="1"/>
  <c r="I212" i="1"/>
  <c r="G213" i="1"/>
  <c r="H213" i="1"/>
  <c r="I213" i="1"/>
  <c r="G214" i="1"/>
  <c r="H214" i="1"/>
  <c r="I214" i="1"/>
  <c r="G215" i="1"/>
  <c r="H215" i="1"/>
  <c r="I215" i="1"/>
  <c r="G216" i="1"/>
  <c r="H216" i="1"/>
  <c r="I216" i="1"/>
  <c r="G217" i="1"/>
  <c r="H217" i="1"/>
  <c r="I217" i="1"/>
  <c r="G218" i="1"/>
  <c r="H218" i="1"/>
  <c r="I218" i="1"/>
  <c r="G219" i="1"/>
  <c r="H219" i="1"/>
  <c r="I219" i="1"/>
  <c r="G220" i="1"/>
  <c r="H220" i="1"/>
  <c r="I220" i="1"/>
  <c r="G221" i="1"/>
  <c r="H221" i="1"/>
  <c r="I221" i="1"/>
  <c r="G222" i="1"/>
  <c r="H222" i="1"/>
  <c r="I222" i="1"/>
  <c r="G223" i="1"/>
  <c r="H223" i="1"/>
  <c r="I223" i="1"/>
  <c r="G224" i="1"/>
  <c r="H224" i="1"/>
  <c r="I224" i="1"/>
  <c r="G225" i="1"/>
  <c r="H225" i="1"/>
  <c r="I225" i="1"/>
  <c r="G226" i="1"/>
  <c r="H226" i="1"/>
  <c r="I226" i="1"/>
  <c r="G227" i="1"/>
  <c r="H227" i="1"/>
  <c r="I227" i="1"/>
  <c r="G228" i="1"/>
  <c r="H228" i="1"/>
  <c r="I228" i="1"/>
  <c r="G229" i="1"/>
  <c r="H229" i="1"/>
  <c r="I229" i="1"/>
  <c r="G230" i="1"/>
  <c r="H230" i="1"/>
  <c r="I230" i="1"/>
  <c r="G231" i="1"/>
  <c r="H231" i="1"/>
  <c r="I231" i="1"/>
  <c r="G232" i="1"/>
  <c r="H232" i="1"/>
  <c r="I232" i="1"/>
  <c r="G279" i="1"/>
  <c r="H279" i="1"/>
  <c r="I279" i="1"/>
  <c r="G280" i="1"/>
  <c r="H280" i="1"/>
  <c r="I280" i="1"/>
  <c r="G281" i="1"/>
  <c r="H281" i="1"/>
  <c r="I281" i="1"/>
  <c r="G282" i="1"/>
  <c r="H282" i="1"/>
  <c r="I282" i="1"/>
  <c r="G283" i="1"/>
  <c r="H283" i="1"/>
  <c r="I283" i="1"/>
  <c r="G284" i="1"/>
  <c r="H284" i="1"/>
  <c r="I284" i="1"/>
  <c r="G285" i="1"/>
  <c r="H285" i="1"/>
  <c r="I285" i="1"/>
  <c r="G286" i="1"/>
  <c r="H286" i="1"/>
  <c r="I286" i="1"/>
  <c r="G287" i="1"/>
  <c r="H287" i="1"/>
  <c r="I287" i="1"/>
  <c r="G288" i="1"/>
  <c r="H288" i="1"/>
  <c r="I288" i="1"/>
  <c r="G289" i="1"/>
  <c r="H289" i="1"/>
  <c r="I289" i="1"/>
  <c r="G290" i="1"/>
  <c r="H290" i="1"/>
  <c r="I290" i="1"/>
  <c r="G291" i="1"/>
  <c r="H291" i="1"/>
  <c r="I291" i="1"/>
  <c r="G292" i="1"/>
  <c r="H292" i="1"/>
  <c r="I292" i="1"/>
  <c r="G293" i="1"/>
  <c r="H293" i="1"/>
  <c r="I293" i="1"/>
  <c r="G294" i="1"/>
  <c r="H294" i="1"/>
  <c r="I294" i="1"/>
  <c r="G295" i="1"/>
  <c r="H295" i="1"/>
  <c r="I295" i="1"/>
  <c r="G296" i="1"/>
  <c r="H296" i="1"/>
  <c r="I296" i="1"/>
  <c r="G297" i="1"/>
  <c r="H297" i="1"/>
  <c r="I297" i="1"/>
  <c r="G298" i="1"/>
  <c r="H298" i="1"/>
  <c r="I298" i="1"/>
  <c r="G299" i="1"/>
  <c r="H299" i="1"/>
  <c r="I299" i="1"/>
  <c r="G300" i="1"/>
  <c r="H300" i="1"/>
  <c r="I300" i="1"/>
  <c r="G301" i="1"/>
  <c r="H301" i="1"/>
  <c r="I301" i="1"/>
  <c r="G302" i="1"/>
  <c r="H302" i="1"/>
  <c r="I302" i="1"/>
  <c r="G303" i="1"/>
  <c r="H303" i="1"/>
  <c r="I303" i="1"/>
  <c r="G304" i="1"/>
  <c r="H304" i="1"/>
  <c r="I304" i="1"/>
  <c r="G305" i="1"/>
  <c r="H305" i="1"/>
  <c r="I305" i="1"/>
  <c r="G306" i="1"/>
  <c r="H306" i="1"/>
  <c r="I306" i="1"/>
  <c r="G307" i="1"/>
  <c r="H307" i="1"/>
  <c r="I307" i="1"/>
  <c r="G308" i="1"/>
  <c r="H308" i="1"/>
  <c r="I308" i="1"/>
  <c r="G309" i="1"/>
  <c r="H309" i="1"/>
  <c r="I309" i="1"/>
  <c r="G310" i="1"/>
  <c r="H310" i="1"/>
  <c r="I310" i="1"/>
  <c r="G311" i="1"/>
  <c r="H311" i="1"/>
  <c r="I311" i="1"/>
  <c r="G312" i="1"/>
  <c r="H312" i="1"/>
  <c r="I312" i="1"/>
  <c r="G313" i="1"/>
  <c r="H313" i="1"/>
  <c r="I313" i="1"/>
  <c r="G314" i="1"/>
  <c r="H314" i="1"/>
  <c r="I314" i="1"/>
  <c r="G315" i="1"/>
  <c r="H315" i="1"/>
  <c r="I315" i="1"/>
  <c r="G316" i="1"/>
  <c r="H316" i="1"/>
  <c r="I316" i="1"/>
  <c r="G317" i="1"/>
  <c r="H317" i="1"/>
  <c r="I317" i="1"/>
  <c r="G318" i="1"/>
  <c r="H318" i="1"/>
  <c r="I318" i="1"/>
  <c r="G319" i="1"/>
  <c r="H319" i="1"/>
  <c r="I319" i="1"/>
  <c r="G320" i="1"/>
  <c r="H320" i="1"/>
  <c r="I320" i="1"/>
  <c r="G321" i="1"/>
  <c r="H321" i="1"/>
  <c r="I321" i="1"/>
  <c r="G322" i="1"/>
  <c r="H322" i="1"/>
  <c r="I322" i="1"/>
  <c r="G323" i="1"/>
  <c r="H323" i="1"/>
  <c r="I323" i="1"/>
  <c r="G324" i="1"/>
  <c r="H324" i="1"/>
  <c r="I324" i="1"/>
  <c r="G325" i="1"/>
  <c r="H325" i="1"/>
  <c r="I325" i="1"/>
  <c r="G326" i="1"/>
  <c r="H326" i="1"/>
  <c r="I326" i="1"/>
  <c r="G327" i="1"/>
  <c r="H327" i="1"/>
  <c r="I327" i="1"/>
  <c r="G328" i="1"/>
  <c r="H328" i="1"/>
  <c r="I328" i="1"/>
  <c r="G329" i="1"/>
  <c r="H329" i="1"/>
  <c r="I329" i="1"/>
  <c r="G330" i="1"/>
  <c r="H330" i="1"/>
  <c r="I330" i="1"/>
  <c r="G331" i="1"/>
  <c r="H331" i="1"/>
  <c r="I331" i="1"/>
  <c r="G332" i="1"/>
  <c r="H332" i="1"/>
  <c r="I332" i="1"/>
  <c r="G333" i="1"/>
  <c r="H333" i="1"/>
  <c r="I333" i="1"/>
  <c r="G334" i="1"/>
  <c r="H334" i="1"/>
  <c r="I334" i="1"/>
  <c r="G335" i="1"/>
  <c r="H335" i="1"/>
  <c r="I335" i="1"/>
  <c r="G336" i="1"/>
  <c r="H336" i="1"/>
  <c r="I336" i="1"/>
  <c r="G337" i="1"/>
  <c r="H337" i="1"/>
  <c r="I337" i="1"/>
  <c r="G338" i="1"/>
  <c r="H338" i="1"/>
  <c r="I338" i="1"/>
  <c r="G339" i="1"/>
  <c r="H339" i="1"/>
  <c r="I339" i="1"/>
  <c r="G386" i="1"/>
  <c r="H386" i="1"/>
  <c r="I386" i="1"/>
  <c r="G387" i="1"/>
  <c r="H387" i="1"/>
  <c r="I387" i="1"/>
  <c r="G388" i="1"/>
  <c r="H388" i="1"/>
  <c r="I388" i="1"/>
  <c r="G389" i="1"/>
  <c r="H389" i="1"/>
  <c r="I389" i="1"/>
  <c r="G390" i="1"/>
  <c r="H390" i="1"/>
  <c r="I390" i="1"/>
  <c r="G391" i="1"/>
  <c r="H391" i="1"/>
  <c r="I391" i="1"/>
  <c r="G392" i="1"/>
  <c r="H392" i="1"/>
  <c r="I392" i="1"/>
  <c r="G393" i="1"/>
  <c r="H393" i="1"/>
  <c r="I393" i="1"/>
  <c r="G394" i="1"/>
  <c r="H394" i="1"/>
  <c r="I394" i="1"/>
  <c r="G395" i="1"/>
  <c r="H395" i="1"/>
  <c r="I395" i="1"/>
  <c r="G396" i="1"/>
  <c r="H396" i="1"/>
  <c r="I396" i="1"/>
  <c r="G397" i="1"/>
  <c r="H397" i="1"/>
  <c r="I397" i="1"/>
  <c r="G398" i="1"/>
  <c r="H398" i="1"/>
  <c r="I398" i="1"/>
  <c r="G399" i="1"/>
  <c r="H399" i="1"/>
  <c r="I399" i="1"/>
  <c r="G400" i="1"/>
  <c r="H400" i="1"/>
  <c r="I400" i="1"/>
  <c r="G401" i="1"/>
  <c r="H401" i="1"/>
  <c r="I401" i="1"/>
  <c r="G402" i="1"/>
  <c r="H402" i="1"/>
  <c r="I402" i="1"/>
  <c r="G403" i="1"/>
  <c r="H403" i="1"/>
  <c r="I403" i="1"/>
  <c r="G404" i="1"/>
  <c r="H404" i="1"/>
  <c r="I404" i="1"/>
  <c r="G405" i="1"/>
  <c r="H405" i="1"/>
  <c r="I405" i="1"/>
  <c r="G406" i="1"/>
  <c r="H406" i="1"/>
  <c r="I406" i="1"/>
  <c r="G407" i="1"/>
  <c r="H407" i="1"/>
  <c r="I407" i="1"/>
  <c r="G408" i="1"/>
  <c r="H408" i="1"/>
  <c r="I408" i="1"/>
  <c r="G426" i="1"/>
  <c r="H426" i="1"/>
  <c r="I426" i="1"/>
  <c r="G427" i="1"/>
  <c r="H427" i="1"/>
  <c r="I427" i="1"/>
  <c r="G428" i="1"/>
  <c r="H428" i="1"/>
  <c r="I428" i="1"/>
  <c r="G429" i="1"/>
  <c r="H429" i="1"/>
  <c r="I429" i="1"/>
  <c r="G430" i="1"/>
  <c r="H430" i="1"/>
  <c r="I430" i="1"/>
  <c r="G431" i="1"/>
  <c r="H431" i="1"/>
  <c r="I431" i="1"/>
  <c r="G432" i="1"/>
  <c r="H432" i="1"/>
  <c r="I432" i="1"/>
  <c r="G433" i="1"/>
  <c r="H433" i="1"/>
  <c r="I433" i="1"/>
  <c r="G434" i="1"/>
  <c r="H434" i="1"/>
  <c r="I434" i="1"/>
  <c r="G435" i="1"/>
  <c r="H435" i="1"/>
  <c r="I435" i="1"/>
  <c r="G436" i="1"/>
  <c r="H436" i="1"/>
  <c r="I436" i="1"/>
  <c r="G437" i="1"/>
  <c r="H437" i="1"/>
  <c r="I437" i="1"/>
  <c r="G438" i="1"/>
  <c r="H438" i="1"/>
  <c r="I438" i="1"/>
  <c r="G439" i="1"/>
  <c r="H439" i="1"/>
  <c r="I439" i="1"/>
  <c r="G440" i="1"/>
  <c r="H440" i="1"/>
  <c r="I440" i="1"/>
  <c r="G441" i="1"/>
  <c r="H441" i="1"/>
  <c r="I441" i="1"/>
  <c r="G442" i="1"/>
  <c r="H442" i="1"/>
  <c r="I442" i="1"/>
  <c r="G449" i="1"/>
  <c r="H449" i="1"/>
  <c r="I449" i="1"/>
  <c r="G451" i="1"/>
  <c r="H451" i="1"/>
  <c r="I451" i="1"/>
  <c r="G452" i="1"/>
  <c r="H452" i="1"/>
  <c r="I452" i="1"/>
  <c r="G453" i="1"/>
  <c r="H453" i="1"/>
  <c r="I453" i="1"/>
  <c r="G454" i="1"/>
  <c r="H454" i="1"/>
  <c r="I454" i="1"/>
  <c r="G455" i="1"/>
  <c r="H455" i="1"/>
  <c r="I455" i="1"/>
  <c r="G456" i="1"/>
  <c r="H456" i="1"/>
  <c r="I456" i="1"/>
  <c r="G457" i="1"/>
  <c r="H457" i="1"/>
  <c r="I457" i="1"/>
  <c r="G458" i="1"/>
  <c r="H458" i="1"/>
  <c r="I458" i="1"/>
  <c r="G459" i="1"/>
  <c r="H459" i="1"/>
  <c r="I459" i="1"/>
  <c r="G460" i="1"/>
  <c r="H460" i="1"/>
  <c r="I460" i="1"/>
  <c r="G461" i="1"/>
  <c r="H461" i="1"/>
  <c r="I461" i="1"/>
  <c r="G462" i="1"/>
  <c r="H462" i="1"/>
  <c r="I462" i="1"/>
  <c r="G463" i="1"/>
  <c r="H463" i="1"/>
  <c r="I463" i="1"/>
  <c r="G464" i="1"/>
  <c r="H464" i="1"/>
  <c r="I464" i="1"/>
  <c r="G465" i="1"/>
  <c r="H465" i="1"/>
  <c r="I465" i="1"/>
  <c r="G466" i="1"/>
  <c r="H466" i="1"/>
  <c r="I466" i="1"/>
  <c r="G467" i="1"/>
  <c r="H467" i="1"/>
  <c r="I467" i="1"/>
  <c r="G468" i="1"/>
  <c r="H468" i="1"/>
  <c r="I468" i="1"/>
  <c r="G469" i="1"/>
  <c r="H469" i="1"/>
  <c r="I469" i="1"/>
  <c r="G470" i="1"/>
  <c r="H470" i="1"/>
  <c r="I470" i="1"/>
  <c r="G471" i="1"/>
  <c r="H471" i="1"/>
  <c r="I471" i="1"/>
  <c r="G472" i="1"/>
  <c r="H472" i="1"/>
  <c r="I472" i="1"/>
  <c r="G473" i="1"/>
  <c r="H473" i="1"/>
  <c r="I473" i="1"/>
  <c r="G491" i="1"/>
  <c r="H491" i="1"/>
  <c r="I491" i="1"/>
  <c r="G492" i="1"/>
  <c r="H492" i="1"/>
  <c r="I492" i="1"/>
  <c r="G493" i="1"/>
  <c r="H493" i="1"/>
  <c r="I493" i="1"/>
  <c r="G494" i="1"/>
  <c r="H494" i="1"/>
  <c r="I494" i="1"/>
  <c r="G495" i="1"/>
  <c r="H495" i="1"/>
  <c r="I495" i="1"/>
  <c r="G496" i="1"/>
  <c r="H496" i="1"/>
  <c r="I496" i="1"/>
  <c r="G497" i="1"/>
  <c r="H497" i="1"/>
  <c r="I497" i="1"/>
  <c r="G498" i="1"/>
  <c r="H498" i="1"/>
  <c r="I498" i="1"/>
  <c r="G499" i="1"/>
  <c r="H499" i="1"/>
  <c r="I499" i="1"/>
  <c r="G500" i="1"/>
  <c r="H500" i="1"/>
  <c r="I500" i="1"/>
  <c r="G501" i="1"/>
  <c r="H501" i="1"/>
  <c r="I501" i="1"/>
  <c r="G502" i="1"/>
  <c r="H502" i="1"/>
  <c r="I502" i="1"/>
  <c r="G503" i="1"/>
  <c r="H503" i="1"/>
  <c r="I503" i="1"/>
  <c r="G504" i="1"/>
  <c r="H504" i="1"/>
  <c r="I504" i="1"/>
  <c r="G505" i="1"/>
  <c r="H505" i="1"/>
  <c r="I505" i="1"/>
  <c r="G506" i="1"/>
  <c r="H506" i="1"/>
  <c r="I506" i="1"/>
  <c r="G523" i="1"/>
  <c r="H523" i="1"/>
  <c r="I523" i="1"/>
  <c r="G524" i="1"/>
  <c r="H524" i="1"/>
  <c r="I524" i="1"/>
  <c r="G525" i="1"/>
  <c r="H525" i="1"/>
  <c r="I525" i="1"/>
  <c r="G526" i="1"/>
  <c r="H526" i="1"/>
  <c r="I526" i="1"/>
  <c r="G527" i="1"/>
  <c r="H527" i="1"/>
  <c r="I527" i="1"/>
  <c r="G528" i="1"/>
  <c r="H528" i="1"/>
  <c r="I528" i="1"/>
  <c r="G529" i="1"/>
  <c r="H529" i="1"/>
  <c r="I529" i="1"/>
  <c r="G530" i="1"/>
  <c r="H530" i="1"/>
  <c r="I530" i="1"/>
  <c r="G531" i="1"/>
  <c r="H531" i="1"/>
  <c r="I531" i="1"/>
  <c r="G537" i="1"/>
  <c r="H537" i="1"/>
  <c r="I537" i="1"/>
  <c r="G538" i="1"/>
  <c r="H538" i="1"/>
  <c r="I538" i="1"/>
  <c r="G539" i="1"/>
  <c r="H539" i="1"/>
  <c r="I539" i="1"/>
  <c r="G540" i="1"/>
  <c r="H540" i="1"/>
  <c r="I540" i="1"/>
  <c r="G541" i="1"/>
  <c r="H541" i="1"/>
  <c r="I541" i="1"/>
  <c r="G542" i="1"/>
  <c r="H542" i="1"/>
  <c r="I542" i="1"/>
  <c r="G543" i="1"/>
  <c r="H543" i="1"/>
  <c r="I543" i="1"/>
  <c r="G544" i="1"/>
  <c r="H544" i="1"/>
  <c r="I544" i="1"/>
  <c r="G545" i="1"/>
  <c r="H545" i="1"/>
  <c r="I545" i="1"/>
  <c r="G546" i="1"/>
  <c r="H546" i="1"/>
  <c r="I546" i="1"/>
  <c r="G547" i="1"/>
  <c r="H547" i="1"/>
  <c r="I547" i="1"/>
  <c r="G548" i="1"/>
  <c r="H548" i="1"/>
  <c r="I548" i="1"/>
  <c r="G549" i="1"/>
  <c r="H549" i="1"/>
  <c r="I549" i="1"/>
  <c r="G550" i="1"/>
  <c r="H550" i="1"/>
  <c r="I550" i="1"/>
  <c r="G551" i="1"/>
  <c r="H551" i="1"/>
  <c r="I551" i="1"/>
  <c r="G552" i="1"/>
  <c r="H552" i="1"/>
  <c r="I552" i="1"/>
  <c r="G553" i="1"/>
  <c r="H553" i="1"/>
  <c r="I553" i="1"/>
  <c r="G554" i="1"/>
  <c r="H554" i="1"/>
  <c r="I554" i="1"/>
  <c r="G555" i="1"/>
  <c r="H555" i="1"/>
  <c r="I555" i="1"/>
  <c r="G556" i="1"/>
  <c r="H556" i="1"/>
  <c r="I556" i="1"/>
  <c r="G557" i="1"/>
  <c r="H557" i="1"/>
  <c r="I557" i="1"/>
  <c r="G558" i="1"/>
  <c r="H558" i="1"/>
  <c r="I558" i="1"/>
  <c r="G559" i="1"/>
  <c r="H559" i="1"/>
  <c r="I559" i="1"/>
  <c r="G560" i="1"/>
  <c r="H560" i="1"/>
  <c r="I560" i="1"/>
  <c r="G561" i="1"/>
  <c r="H561" i="1"/>
  <c r="I561" i="1"/>
  <c r="G562" i="1"/>
  <c r="H562" i="1"/>
  <c r="I562" i="1"/>
  <c r="G563" i="1"/>
  <c r="H563" i="1"/>
  <c r="I563" i="1"/>
  <c r="G564" i="1"/>
  <c r="H564" i="1"/>
  <c r="I564" i="1"/>
  <c r="G565" i="1"/>
  <c r="H565" i="1"/>
  <c r="I565" i="1"/>
  <c r="G566" i="1"/>
  <c r="H566" i="1"/>
  <c r="I566" i="1"/>
  <c r="G567" i="1"/>
  <c r="H567" i="1"/>
  <c r="I567" i="1"/>
  <c r="G568" i="1"/>
  <c r="H568" i="1"/>
  <c r="I568" i="1"/>
  <c r="G569" i="1"/>
  <c r="H569" i="1"/>
  <c r="I569" i="1"/>
  <c r="G570" i="1"/>
  <c r="H570" i="1"/>
  <c r="I570" i="1"/>
  <c r="G571" i="1"/>
  <c r="H571" i="1"/>
  <c r="I571" i="1"/>
  <c r="G572" i="1"/>
  <c r="H572" i="1"/>
  <c r="I572" i="1"/>
  <c r="G573" i="1"/>
  <c r="H573" i="1"/>
  <c r="I573" i="1"/>
  <c r="G574" i="1"/>
  <c r="H574" i="1"/>
  <c r="I574" i="1"/>
  <c r="G575" i="1"/>
  <c r="H575" i="1"/>
  <c r="I575" i="1"/>
  <c r="G576" i="1"/>
  <c r="H576" i="1"/>
  <c r="I576" i="1"/>
  <c r="G577" i="1"/>
  <c r="H577" i="1"/>
  <c r="I577" i="1"/>
  <c r="G578" i="1"/>
  <c r="H578" i="1"/>
  <c r="I578" i="1"/>
  <c r="G579" i="1"/>
  <c r="H579" i="1"/>
  <c r="I579" i="1"/>
  <c r="G580" i="1"/>
  <c r="H580" i="1"/>
  <c r="I580" i="1"/>
  <c r="G581" i="1"/>
  <c r="H581" i="1"/>
  <c r="I581" i="1"/>
  <c r="G582" i="1"/>
  <c r="H582" i="1"/>
  <c r="I582" i="1"/>
  <c r="G583" i="1"/>
  <c r="H583" i="1"/>
  <c r="I583" i="1"/>
  <c r="G584" i="1"/>
  <c r="H584" i="1"/>
  <c r="I584" i="1"/>
  <c r="G585" i="1"/>
  <c r="H585" i="1"/>
  <c r="I585" i="1"/>
  <c r="G586" i="1"/>
  <c r="H586" i="1"/>
  <c r="I586" i="1"/>
  <c r="G587" i="1"/>
  <c r="H587" i="1"/>
  <c r="I587" i="1"/>
  <c r="G588" i="1"/>
  <c r="H588" i="1"/>
  <c r="I588" i="1"/>
  <c r="G589" i="1"/>
  <c r="H589" i="1"/>
  <c r="I589" i="1"/>
  <c r="G590" i="1"/>
  <c r="H590" i="1"/>
  <c r="I590" i="1"/>
  <c r="G591" i="1"/>
  <c r="H591" i="1"/>
  <c r="I591" i="1"/>
  <c r="G592" i="1"/>
  <c r="H592" i="1"/>
  <c r="I592" i="1"/>
  <c r="G593" i="1"/>
  <c r="H593" i="1"/>
  <c r="I593" i="1"/>
  <c r="G202" i="5" l="1"/>
  <c r="G201" i="5"/>
  <c r="G161" i="5"/>
  <c r="G78" i="5"/>
  <c r="G13" i="4" l="1"/>
  <c r="H13" i="4"/>
  <c r="I13" i="4"/>
  <c r="G18" i="4"/>
  <c r="H18" i="4"/>
  <c r="I18" i="4"/>
  <c r="G19" i="4"/>
  <c r="H19" i="4"/>
  <c r="I19" i="4"/>
  <c r="G27" i="4"/>
  <c r="H27" i="4"/>
  <c r="I27" i="4"/>
  <c r="G28" i="4"/>
  <c r="H28" i="4"/>
  <c r="I28" i="4"/>
  <c r="I9" i="4"/>
  <c r="H9" i="4"/>
  <c r="G9" i="4"/>
</calcChain>
</file>

<file path=xl/comments1.xml><?xml version="1.0" encoding="utf-8"?>
<comments xmlns="http://schemas.openxmlformats.org/spreadsheetml/2006/main">
  <authors>
    <author>TrueFasterUser</author>
  </authors>
  <commentList>
    <comment ref="A2" authorId="0" shapeId="0">
      <text>
        <r>
          <rPr>
            <b/>
            <sz val="8"/>
            <color indexed="81"/>
            <rFont val="Tahoma"/>
            <family val="2"/>
          </rPr>
          <t>TrueFasterUser: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TrueFasterUser</author>
  </authors>
  <commentList>
    <comment ref="A2" authorId="0" shapeId="0">
      <text>
        <r>
          <rPr>
            <b/>
            <sz val="8"/>
            <color indexed="81"/>
            <rFont val="Tahoma"/>
            <family val="2"/>
          </rPr>
          <t>TrueFasterUser: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TrueFasterUser</author>
  </authors>
  <commentList>
    <comment ref="A2" authorId="0" shapeId="0">
      <text>
        <r>
          <rPr>
            <b/>
            <sz val="8"/>
            <color indexed="81"/>
            <rFont val="Tahoma"/>
            <family val="2"/>
          </rPr>
          <t>TrueFasterUser: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<sst xmlns="http://schemas.openxmlformats.org/spreadsheetml/2006/main" count="4921" uniqueCount="3212">
  <si>
    <t>องค์การบริหารส่วนตำบลแวงน้อย  อำเภอแวงน้อย  จังหวัดขอนแก่น</t>
  </si>
  <si>
    <t>ลำดับ</t>
  </si>
  <si>
    <t>ชื่อ-สกุล</t>
  </si>
  <si>
    <t>เลขบัตรประจำตัว</t>
  </si>
  <si>
    <t>ที่อยู่</t>
  </si>
  <si>
    <t>เกิดเมื่อ</t>
  </si>
  <si>
    <t>อายุปัจจุบัน</t>
  </si>
  <si>
    <t>ว/ด/ป(ค.ศ.)</t>
  </si>
  <si>
    <t>ปี(พ.ศ.)</t>
  </si>
  <si>
    <t>ปี</t>
  </si>
  <si>
    <t>45ม.8</t>
  </si>
  <si>
    <t>28ม.9</t>
  </si>
  <si>
    <t>5ม.2</t>
  </si>
  <si>
    <t>29ม.9</t>
  </si>
  <si>
    <t>202ม.13</t>
  </si>
  <si>
    <t>60ม.4</t>
  </si>
  <si>
    <t>85ม.4</t>
  </si>
  <si>
    <t>19/1ม.7</t>
  </si>
  <si>
    <t>30ม.9</t>
  </si>
  <si>
    <t>65ม.4</t>
  </si>
  <si>
    <t>110ม.4</t>
  </si>
  <si>
    <t>133ม.4</t>
  </si>
  <si>
    <t>นายไตร  น้อยคูณ</t>
  </si>
  <si>
    <t>21ม.4</t>
  </si>
  <si>
    <t>ว/ด/ปี(ค.ศ.)</t>
  </si>
  <si>
    <t>เดือน</t>
  </si>
  <si>
    <t>วัน</t>
  </si>
  <si>
    <t>นายสวัสดิ์  ทองอร่ำ</t>
  </si>
  <si>
    <t>3-4014-00119-52-0</t>
  </si>
  <si>
    <t>5 ม.1</t>
  </si>
  <si>
    <t>นายบุญกอง นาอุดม</t>
  </si>
  <si>
    <t>3-4014-00148-04-0</t>
  </si>
  <si>
    <t>3 ม.1</t>
  </si>
  <si>
    <t>นายสมุทร  สุขแป</t>
  </si>
  <si>
    <t>6ม.1</t>
  </si>
  <si>
    <t>นางทองผัด  นาอุดม</t>
  </si>
  <si>
    <t>3ม.1</t>
  </si>
  <si>
    <t>นายสุวิทย์  กำลังวรรณ</t>
  </si>
  <si>
    <t>20ม.1</t>
  </si>
  <si>
    <t>นางหงส์  เหลี่ยมแก้ว</t>
  </si>
  <si>
    <t>86ม.2</t>
  </si>
  <si>
    <t>นายเสมอ  ถาวงษ์กลาง</t>
  </si>
  <si>
    <t>47ม.2</t>
  </si>
  <si>
    <t>นางลั่น  นาราษฎร์</t>
  </si>
  <si>
    <t>78ม.2</t>
  </si>
  <si>
    <t xml:space="preserve">นางปิ  ปัตตาทานัง  </t>
  </si>
  <si>
    <t>15ม.2</t>
  </si>
  <si>
    <t>นางทอง  สมแวง</t>
  </si>
  <si>
    <t>13ม.2</t>
  </si>
  <si>
    <t>นายแพง  สาคร</t>
  </si>
  <si>
    <t>9ม.2</t>
  </si>
  <si>
    <t>นางตู้  บุญเพ็ง</t>
  </si>
  <si>
    <t>48ม.2</t>
  </si>
  <si>
    <t>นางปัน   นาหล่อง</t>
  </si>
  <si>
    <t>40ม.2</t>
  </si>
  <si>
    <t>นางใบ  ปัตตาทานัง</t>
  </si>
  <si>
    <t>57ม.2</t>
  </si>
  <si>
    <t>นางสวย  นาบริบูรณ์</t>
  </si>
  <si>
    <t>1ม.2</t>
  </si>
  <si>
    <t>นายทองม่าน  จันทาทุม</t>
  </si>
  <si>
    <t>97ม.2</t>
  </si>
  <si>
    <t>นายจำปี   พบหยิบ</t>
  </si>
  <si>
    <t>78/1ม.2</t>
  </si>
  <si>
    <t>นางทองสี  แก้วลาด</t>
  </si>
  <si>
    <t>นางคง  สีหะคลัง</t>
  </si>
  <si>
    <t>74ม.2</t>
  </si>
  <si>
    <t>นายสิทธิ์  โครตน้อย</t>
  </si>
  <si>
    <t>96ม.2</t>
  </si>
  <si>
    <t>นางหงวย  พรมวัน</t>
  </si>
  <si>
    <t>66ม.2</t>
  </si>
  <si>
    <t>นายบุญชู  ปัตตาทานัง</t>
  </si>
  <si>
    <t>นายมนตรี   คงศิลา</t>
  </si>
  <si>
    <t>148ม.2</t>
  </si>
  <si>
    <t>นายบุญมา   นันทะ</t>
  </si>
  <si>
    <t>75ม.2</t>
  </si>
  <si>
    <t>นายคำพันธ์  พบหยิบ</t>
  </si>
  <si>
    <t>นายสุพรรณ  ทุ่งสูงเนิน</t>
  </si>
  <si>
    <t>54ม.2</t>
  </si>
  <si>
    <t>นางคำนาง  สมแวง</t>
  </si>
  <si>
    <t>46ม.2</t>
  </si>
  <si>
    <t>นายแก้ว  พันธ์ทอง</t>
  </si>
  <si>
    <t>3-4014-00080-84-4</t>
  </si>
  <si>
    <t>81ม.2</t>
  </si>
  <si>
    <t>นางทองผาสุวรรณโสภา</t>
  </si>
  <si>
    <t>3-6011-00518-19-2</t>
  </si>
  <si>
    <t>10ม.2</t>
  </si>
  <si>
    <t>นางแสง  ลาดใจดี</t>
  </si>
  <si>
    <t>3-4014-00091-64-1</t>
  </si>
  <si>
    <t>116ม.2</t>
  </si>
  <si>
    <t>นางน้อย  สุวะ</t>
  </si>
  <si>
    <t>3-4014-00093-67-9</t>
  </si>
  <si>
    <t>64ม.2</t>
  </si>
  <si>
    <t>นางน้อย   ปัตตาทานัง</t>
  </si>
  <si>
    <t>3-4014-00093-00-8</t>
  </si>
  <si>
    <t>44 ม.2</t>
  </si>
  <si>
    <t>นางแปง   นาราษฎร์</t>
  </si>
  <si>
    <t>3-4014-00149-64-0</t>
  </si>
  <si>
    <t>73 ม.2</t>
  </si>
  <si>
    <t>นางจันทร์แรม  พิทักษ์</t>
  </si>
  <si>
    <t>3-6702-00653-70-8</t>
  </si>
  <si>
    <t>101 ม.2</t>
  </si>
  <si>
    <t>นายสวง    สาคร</t>
  </si>
  <si>
    <t>3-4014-00149-72-1</t>
  </si>
  <si>
    <t>9 ม.2</t>
  </si>
  <si>
    <t>นายใน     นาราษฎร์</t>
  </si>
  <si>
    <t>3-4014-00094-92-6</t>
  </si>
  <si>
    <t>นายบุญลอด ปัตตาทานัง</t>
  </si>
  <si>
    <t>3-4014-00149-12-7</t>
  </si>
  <si>
    <t>100 ม.2</t>
  </si>
  <si>
    <t>3-4014-00245-69-0</t>
  </si>
  <si>
    <t>140 ม.2</t>
  </si>
  <si>
    <t>นายสมจิตร  ช่วยนา</t>
  </si>
  <si>
    <t>3-4014-00313-38-5</t>
  </si>
  <si>
    <t>23/1 ม.2</t>
  </si>
  <si>
    <t>นายสุรพล  แซ่เอี๊ยบ</t>
  </si>
  <si>
    <t>3-4014-00150-26-5</t>
  </si>
  <si>
    <t>118 ม.2</t>
  </si>
  <si>
    <t>นายสัน   นาราษฎร์</t>
  </si>
  <si>
    <t>17ม.2</t>
  </si>
  <si>
    <t>นางบัวลา จันทาทุม</t>
  </si>
  <si>
    <t>3 4014 00149 87 9</t>
  </si>
  <si>
    <t>นายสำเนียง ชาดาเม็ก</t>
  </si>
  <si>
    <t>3 4014 00094 59 4</t>
  </si>
  <si>
    <t>นางสม หนูนา</t>
  </si>
  <si>
    <t>3 4014 00093 82 2</t>
  </si>
  <si>
    <t>68ม.2</t>
  </si>
  <si>
    <t>นายเสงี่ยม ชาดาเม็ก</t>
  </si>
  <si>
    <t>3 3606 00872 42 6</t>
  </si>
  <si>
    <t>105ม.2</t>
  </si>
  <si>
    <t>นายสนั่น ปัตตาทานัง</t>
  </si>
  <si>
    <t>3 4014 00150 30 3</t>
  </si>
  <si>
    <t>นายทองดี จิตแสง</t>
  </si>
  <si>
    <t>3 4014 00056 59 5</t>
  </si>
  <si>
    <t>109ม.2</t>
  </si>
  <si>
    <t>นางดม โคตรน้อย</t>
  </si>
  <si>
    <t>3 4014 00094 84 5</t>
  </si>
  <si>
    <t>นายสุรย์ รัตนา</t>
  </si>
  <si>
    <t>3 4014 00092 81 8</t>
  </si>
  <si>
    <t>41ม.2</t>
  </si>
  <si>
    <t>นายคำภู พิทักษ์</t>
  </si>
  <si>
    <t>3 4014 00091 47 1</t>
  </si>
  <si>
    <t>101ม.2</t>
  </si>
  <si>
    <t>นายดอม  สุวรรณโสภา</t>
  </si>
  <si>
    <t>3 4014 00150 69 9</t>
  </si>
  <si>
    <t>18ม.2</t>
  </si>
  <si>
    <t>นางรั้ว ปัตตะเน</t>
  </si>
  <si>
    <t>3 4014 00094 66 7</t>
  </si>
  <si>
    <t>76ม.2</t>
  </si>
  <si>
    <t>นายแช่ม  ปุ้งโพธิ์</t>
  </si>
  <si>
    <t>120ม.3</t>
  </si>
  <si>
    <t>นางสม  เครือขนุน</t>
  </si>
  <si>
    <t>263ม.3</t>
  </si>
  <si>
    <t>นางเสงี่ยม  ช่วยนา</t>
  </si>
  <si>
    <t>121ม.3</t>
  </si>
  <si>
    <t>นายอุดม  ปุ้งโพธิ์</t>
  </si>
  <si>
    <t>282ม.3</t>
  </si>
  <si>
    <t>นายทอง  ธรรมมานอก</t>
  </si>
  <si>
    <t>168ม.3</t>
  </si>
  <si>
    <t>นางสมบูรณ์  วิชาธรรม</t>
  </si>
  <si>
    <t>145ม.3</t>
  </si>
  <si>
    <t>นายเหมือน  ช่วยนา</t>
  </si>
  <si>
    <t>115ม.3</t>
  </si>
  <si>
    <t>นางจันทร์  ช่วยนา</t>
  </si>
  <si>
    <t>220ม.3</t>
  </si>
  <si>
    <t>นางอำนวย  หนูนา</t>
  </si>
  <si>
    <t>159ม.3</t>
  </si>
  <si>
    <t>นายภู  พั้วศรี</t>
  </si>
  <si>
    <t>116ม.3</t>
  </si>
  <si>
    <t>นางสำรวย  ช่วยนา</t>
  </si>
  <si>
    <t>210ม.3</t>
  </si>
  <si>
    <t>นายสำราญ  เครือขนุน</t>
  </si>
  <si>
    <t>นางสมัย  ธรรมมานอก</t>
  </si>
  <si>
    <t>นางนารี  ช่วยนา</t>
  </si>
  <si>
    <t>นายเทวา  ช่วยนา</t>
  </si>
  <si>
    <t>164ม.3</t>
  </si>
  <si>
    <t>นายหลู่  พั้วศรี</t>
  </si>
  <si>
    <t>214/1ม.3</t>
  </si>
  <si>
    <t>นางคำกอง เกิดศักดิ์ ณ แวงน้อย</t>
  </si>
  <si>
    <t>219/1ม.3</t>
  </si>
  <si>
    <t>นางกอง  ศรีอุ่น</t>
  </si>
  <si>
    <t>163ม.3</t>
  </si>
  <si>
    <t>นางทองศูนย์  นันทะ</t>
  </si>
  <si>
    <t>112ม.3</t>
  </si>
  <si>
    <t>นางสาวอุทัย  ศรีอุ่น</t>
  </si>
  <si>
    <t>177ม.3</t>
  </si>
  <si>
    <t>นายนิพนธ์  ปราบนา</t>
  </si>
  <si>
    <t>114ม.3</t>
  </si>
  <si>
    <t>นางสงวน  พั้วศรี</t>
  </si>
  <si>
    <t>นายทองดี  ศรีอุ่น</t>
  </si>
  <si>
    <t>20/2ม.3</t>
  </si>
  <si>
    <t>นายสมพร  บุญสิทธิ์</t>
  </si>
  <si>
    <t>161ม.3</t>
  </si>
  <si>
    <t>นายบุญเหรียญปราบนา</t>
  </si>
  <si>
    <t>157ม.3</t>
  </si>
  <si>
    <t>นายบัวลอย  ศรีอุ่น</t>
  </si>
  <si>
    <t>นายบัวหลั่น  สุธรรม</t>
  </si>
  <si>
    <t>203/1ม.3</t>
  </si>
  <si>
    <t>นางสมหา  ขำไพโรจน์</t>
  </si>
  <si>
    <t>101ม.3</t>
  </si>
  <si>
    <t>นายไสว  ภูมิซงแมว</t>
  </si>
  <si>
    <t>200ม.3</t>
  </si>
  <si>
    <t>นางหนู    ศรีอุ่น</t>
  </si>
  <si>
    <t>น.ส.ยุ้น    สมแวง</t>
  </si>
  <si>
    <t>194ม.3</t>
  </si>
  <si>
    <t>น.ส.สุภัตรา  นาจันทร์หอม</t>
  </si>
  <si>
    <t>3-4014-00106-19-3</t>
  </si>
  <si>
    <t>231ม.3</t>
  </si>
  <si>
    <t>นางยอด  บุญสิทธิ์</t>
  </si>
  <si>
    <t>5-4014-00028-16-4</t>
  </si>
  <si>
    <t>นายวีระ  ญาติยินดี</t>
  </si>
  <si>
    <t>3-4014-00109-27-3</t>
  </si>
  <si>
    <t>216ม.3</t>
  </si>
  <si>
    <t>น.ส.สำเนียง  ปราบวิชิต</t>
  </si>
  <si>
    <t>3-4014-00106-36-3</t>
  </si>
  <si>
    <t>150ม.3</t>
  </si>
  <si>
    <t>3-4014-00108-57-9</t>
  </si>
  <si>
    <t>201ม.3</t>
  </si>
  <si>
    <t>น.ส.เกษร  พันจันทร์</t>
  </si>
  <si>
    <t>3-4014-00103-82-8</t>
  </si>
  <si>
    <t>111ม.3</t>
  </si>
  <si>
    <t>นางลำดวน  จิตเสงี่ยม</t>
  </si>
  <si>
    <t>3-4014-00106-55-0</t>
  </si>
  <si>
    <t>154ม.3</t>
  </si>
  <si>
    <t>นายบุญยัง  จิตเสงี่ยม</t>
  </si>
  <si>
    <t>3-3613-00126-31-2</t>
  </si>
  <si>
    <t>พระทอน  ไทยน้อย</t>
  </si>
  <si>
    <t>3-4014-00111-04-9</t>
  </si>
  <si>
    <t>2ม.3</t>
  </si>
  <si>
    <t>นางกองแก้ว  ช่วยนา</t>
  </si>
  <si>
    <t>3-4014-00107-37-8</t>
  </si>
  <si>
    <t>นางหมอง  วิชาธรรม</t>
  </si>
  <si>
    <t>3-4014-00107-29-7</t>
  </si>
  <si>
    <t>163/1ม.3</t>
  </si>
  <si>
    <t>นายทวี   ด้วงสวัสดิ์</t>
  </si>
  <si>
    <t>63ม.3</t>
  </si>
  <si>
    <t>นายองอาจ  ระภักดี</t>
  </si>
  <si>
    <t>223ม.3</t>
  </si>
  <si>
    <t>นายสนั่น  ตงเท่ง</t>
  </si>
  <si>
    <t>148/1ม.3</t>
  </si>
  <si>
    <t>นางปุ่น  ภูมิซงแมว</t>
  </si>
  <si>
    <t>259ม.3</t>
  </si>
  <si>
    <t>นางประยวน  ปราบนา</t>
  </si>
  <si>
    <t>3-4014-00106-79-7</t>
  </si>
  <si>
    <t>157 ม.3</t>
  </si>
  <si>
    <t>นายวิชัย     หนูนา</t>
  </si>
  <si>
    <t>3-4014-00095-16-7</t>
  </si>
  <si>
    <t>189 ม.3</t>
  </si>
  <si>
    <t>นายชาย    พั้วศรี</t>
  </si>
  <si>
    <t>3-4014-00109-71-1</t>
  </si>
  <si>
    <t>224 ม.3</t>
  </si>
  <si>
    <t>นางเหรียญ  ระภักดี</t>
  </si>
  <si>
    <t>นางคำมูล  พั้วศรี</t>
  </si>
  <si>
    <t>224ม.3</t>
  </si>
  <si>
    <t>นายม้วน  นันทะ</t>
  </si>
  <si>
    <t>113ม.3</t>
  </si>
  <si>
    <t>นายสมิต   ประเสริฐสังค์</t>
  </si>
  <si>
    <t>262ม.3</t>
  </si>
  <si>
    <t xml:space="preserve">นางระเบียบ  เนตรน้อย </t>
  </si>
  <si>
    <t>174ม.3</t>
  </si>
  <si>
    <t>นายหนู  นาอุดม</t>
  </si>
  <si>
    <t>258ม.3</t>
  </si>
  <si>
    <t>นางปราณี   ด้วงสวัสดิ์</t>
  </si>
  <si>
    <t>140ม.3</t>
  </si>
  <si>
    <t>นางมะลิ    สุวรรณเหลา</t>
  </si>
  <si>
    <t>3 4014 00108 58 7</t>
  </si>
  <si>
    <t>นางเหมือน   สุวรรณศรี</t>
  </si>
  <si>
    <t>3 4014 00106 28 2</t>
  </si>
  <si>
    <t>125ม.3</t>
  </si>
  <si>
    <t>นางม้วย        บุญแขม</t>
  </si>
  <si>
    <t>3 4014 00114 93 5</t>
  </si>
  <si>
    <t>น.ส.สำเนียง    ช่วยนา</t>
  </si>
  <si>
    <t>3 4014 00105 29 4</t>
  </si>
  <si>
    <t>133ม.3</t>
  </si>
  <si>
    <t>นางแสงเดือน  สุธรรม</t>
  </si>
  <si>
    <t>3 4014 00108 69 2</t>
  </si>
  <si>
    <t>นายเลี้ยง       ไทยแท้</t>
  </si>
  <si>
    <t>3 4014 00300 57 7</t>
  </si>
  <si>
    <t>160ม.3</t>
  </si>
  <si>
    <t>นางทองเรียม  ช่วยนา</t>
  </si>
  <si>
    <t>3 4014 00105 95 2</t>
  </si>
  <si>
    <t>146ม.3</t>
  </si>
  <si>
    <t>น.ส.บุญชู      นาพรม</t>
  </si>
  <si>
    <t>3 4014 00105 74 0</t>
  </si>
  <si>
    <t>13ม.3</t>
  </si>
  <si>
    <t>นางแพงศรี    ชัยวงษ์</t>
  </si>
  <si>
    <t>3 4014 00102 80 5</t>
  </si>
  <si>
    <t>273ม.3</t>
  </si>
  <si>
    <t>นางกองศรี  น้อยคูณ</t>
  </si>
  <si>
    <t>113ม.4</t>
  </si>
  <si>
    <t>นางเลื่อม  สมหา</t>
  </si>
  <si>
    <t>81ม.4</t>
  </si>
  <si>
    <t>นางล้วน  ศรีโยธา</t>
  </si>
  <si>
    <t>17ม.4</t>
  </si>
  <si>
    <t>นางสุข  เชื้อกุดรู</t>
  </si>
  <si>
    <t>43ม.4</t>
  </si>
  <si>
    <t>นางสมภาน  วงค์ศรีเทพ</t>
  </si>
  <si>
    <t>217ม.4</t>
  </si>
  <si>
    <t>นายวัน  อ่อนมา</t>
  </si>
  <si>
    <t>283ม.4</t>
  </si>
  <si>
    <t>นายสายทอง  นาอุดม</t>
  </si>
  <si>
    <t>14ม.4</t>
  </si>
  <si>
    <t>นางเงิน  ภูมิพาน</t>
  </si>
  <si>
    <t>132ม.4</t>
  </si>
  <si>
    <t>นายวัน  ศรีโยธา</t>
  </si>
  <si>
    <t>นางไสย์  กาดนอก</t>
  </si>
  <si>
    <t>204ม.4</t>
  </si>
  <si>
    <t>นางพู  นาคำ</t>
  </si>
  <si>
    <t>171ม.4</t>
  </si>
  <si>
    <t>นางสมบูรณ์  วาปีสา</t>
  </si>
  <si>
    <t>75ม.4</t>
  </si>
  <si>
    <t>206ม.4</t>
  </si>
  <si>
    <t>นางกองศรี  สีกุต</t>
  </si>
  <si>
    <t>97ม.4</t>
  </si>
  <si>
    <t>นายประสงค์  พันธ์จันทร์</t>
  </si>
  <si>
    <t>67/2ม.4</t>
  </si>
  <si>
    <t>นายคูณ  พิทักษ์</t>
  </si>
  <si>
    <t>117ม.4</t>
  </si>
  <si>
    <t>13ม.4</t>
  </si>
  <si>
    <t>นายประสิทธิ์  คุณวันดี</t>
  </si>
  <si>
    <t>98ม.4</t>
  </si>
  <si>
    <t>145ม.4</t>
  </si>
  <si>
    <t>นางฮ้อย  เชื้อกุดรู</t>
  </si>
  <si>
    <t>135/2ม.4</t>
  </si>
  <si>
    <t>นางลี  ไกรศรี</t>
  </si>
  <si>
    <t>151ม.4</t>
  </si>
  <si>
    <t>นางลุน  ไทยน้อย</t>
  </si>
  <si>
    <t>132/2ม.4</t>
  </si>
  <si>
    <t>นางคูณ  เดชศรี</t>
  </si>
  <si>
    <t>57ม.4</t>
  </si>
  <si>
    <t>น.ส.หมุน  เชื้อกุดรู</t>
  </si>
  <si>
    <t>3ม.4</t>
  </si>
  <si>
    <t>84ม.4</t>
  </si>
  <si>
    <t>นายคำเที่ยง  พัฒน์มณี</t>
  </si>
  <si>
    <t>นายทองม้วน  ศรีอุ่น</t>
  </si>
  <si>
    <t>99/2ม.4</t>
  </si>
  <si>
    <t>นายน้อย  ทนเล</t>
  </si>
  <si>
    <t>นางมาย  ศรีอุ่น</t>
  </si>
  <si>
    <t>นางม้วน  น้อยพุก</t>
  </si>
  <si>
    <t>74ม.4</t>
  </si>
  <si>
    <t>นางแสน  สวนไผ่</t>
  </si>
  <si>
    <t>66/2ม.4</t>
  </si>
  <si>
    <t>น.ส.คูณ  เชื้อกุดรู</t>
  </si>
  <si>
    <t>นางเงิน  ทินราช</t>
  </si>
  <si>
    <t>200ม.4</t>
  </si>
  <si>
    <t>นายทองยศ  ชำกรม</t>
  </si>
  <si>
    <t>11ม.4</t>
  </si>
  <si>
    <t>นางปาน  มูลมัง</t>
  </si>
  <si>
    <t>59ม.4</t>
  </si>
  <si>
    <t>นางปั่น  นาพัว</t>
  </si>
  <si>
    <t>99/1ม.4</t>
  </si>
  <si>
    <t>นางสมหวัง  เรืองมณี</t>
  </si>
  <si>
    <t>109/1ม.4</t>
  </si>
  <si>
    <t>นางแหวน  สุนทรสนิท</t>
  </si>
  <si>
    <t>32/2ม.4</t>
  </si>
  <si>
    <t>นางลุน  ทนเล</t>
  </si>
  <si>
    <t>6/1ม.4</t>
  </si>
  <si>
    <t>นายอ้วย  วงษ์เพชร</t>
  </si>
  <si>
    <t>29ม.4</t>
  </si>
  <si>
    <t>นายวันดี  พัฒน์มณี</t>
  </si>
  <si>
    <t>261ม.4</t>
  </si>
  <si>
    <t>นางหอม  วงษ์เพชร</t>
  </si>
  <si>
    <t>นางลำใย  นาไพรวัน</t>
  </si>
  <si>
    <t>221ม.4</t>
  </si>
  <si>
    <t>นางไพฑูรย์  เชื้อกุดรู</t>
  </si>
  <si>
    <t>191ม.4</t>
  </si>
  <si>
    <t>นายทองคูณ  นาไพรวัน</t>
  </si>
  <si>
    <t>192ม.4</t>
  </si>
  <si>
    <t>นางหวัง     ปราบวิชิต</t>
  </si>
  <si>
    <t>62ม.4</t>
  </si>
  <si>
    <t>นางไหม     แขกศิริ</t>
  </si>
  <si>
    <t>94ม.4</t>
  </si>
  <si>
    <t>นายน้อย     นรินทร์</t>
  </si>
  <si>
    <t>109ม.4</t>
  </si>
  <si>
    <t>นายทองใบ   สมหา</t>
  </si>
  <si>
    <t>นางสอน  ศรีกระยอม</t>
  </si>
  <si>
    <t>140ม.4</t>
  </si>
  <si>
    <t>น.ส.ดง   พันธ์จันทร์</t>
  </si>
  <si>
    <t>25ม.4</t>
  </si>
  <si>
    <t>นางลำใย    พิทักษ์</t>
  </si>
  <si>
    <t>นายตา    นาคำ</t>
  </si>
  <si>
    <t>5ม.4</t>
  </si>
  <si>
    <t>นายจรัส   เชื้อกุดรู</t>
  </si>
  <si>
    <t>54ม.4</t>
  </si>
  <si>
    <t>นางธาราทิพย์  คุณวันดี</t>
  </si>
  <si>
    <t>228ม.4</t>
  </si>
  <si>
    <t>นางเขียน   เชื้อกุดรู</t>
  </si>
  <si>
    <t>นายอ่อนศรี ชนะน้อย</t>
  </si>
  <si>
    <t>27ม.4</t>
  </si>
  <si>
    <t>นายสมพร  อินทชัย</t>
  </si>
  <si>
    <t>นายเคน   พลรักษา</t>
  </si>
  <si>
    <t>114ม.4</t>
  </si>
  <si>
    <t>นางสมพาน  วิชาธรรม</t>
  </si>
  <si>
    <t>129ม.4</t>
  </si>
  <si>
    <t>นายบุญเสริม  เลิศล้ำ</t>
  </si>
  <si>
    <t>163ม.4</t>
  </si>
  <si>
    <t xml:space="preserve">นางสาคร  นาไพรวัน  </t>
  </si>
  <si>
    <t>นางมุก  พัฒน์มณี</t>
  </si>
  <si>
    <t>190ม.4</t>
  </si>
  <si>
    <t>น.ส.ทองใบ  สุนทรสนิท</t>
  </si>
  <si>
    <t>42ม.4</t>
  </si>
  <si>
    <t>นายบง  เชื้อกุดรู</t>
  </si>
  <si>
    <t>214ม.4</t>
  </si>
  <si>
    <t>นายสม  ทินราช</t>
  </si>
  <si>
    <t>นายสมชาย  พิทักษ์</t>
  </si>
  <si>
    <t>46ม.4</t>
  </si>
  <si>
    <t>นายสิทธิชัย  สวนไผ่เงิน</t>
  </si>
  <si>
    <t>210ม.4</t>
  </si>
  <si>
    <t>นายทองแดง  ศรีอุ่น</t>
  </si>
  <si>
    <t>225ม.4</t>
  </si>
  <si>
    <t>นายประสงค์  ภูมิพาน</t>
  </si>
  <si>
    <t>นายบุญร่วม  ศรีคูณ</t>
  </si>
  <si>
    <t>20ม.4</t>
  </si>
  <si>
    <t>นางบุญ  หนูนา</t>
  </si>
  <si>
    <t>72ม.4</t>
  </si>
  <si>
    <t>226ม.4</t>
  </si>
  <si>
    <t>นายวิชาญ  ปราบวิชิต</t>
  </si>
  <si>
    <t>179ม.4</t>
  </si>
  <si>
    <t>นางสาย  แพกลาง</t>
  </si>
  <si>
    <t>5-4014-99003-26-6</t>
  </si>
  <si>
    <t>13/1ม.4</t>
  </si>
  <si>
    <t>นายเสี่ยง  วิชาธรรม</t>
  </si>
  <si>
    <t>3-4014-00103-38-1</t>
  </si>
  <si>
    <t>นายบุญหลาย  นาพัว</t>
  </si>
  <si>
    <t>3-4014-00120-22-6</t>
  </si>
  <si>
    <t>195ม.4</t>
  </si>
  <si>
    <t>น.ส.หนูกี  นาพัว</t>
  </si>
  <si>
    <t>3-4014-00115-86-9</t>
  </si>
  <si>
    <t>93ม.4</t>
  </si>
  <si>
    <t>นายขาน  แวงชิน</t>
  </si>
  <si>
    <t>3-4014-00117-48-9</t>
  </si>
  <si>
    <t>127ม.4</t>
  </si>
  <si>
    <t>นางบุญช่วย  น้อยพุก</t>
  </si>
  <si>
    <t>239ม.4</t>
  </si>
  <si>
    <t>นายดม วงค์ศรีเทพ</t>
  </si>
  <si>
    <t>3-4111-00694-76-6</t>
  </si>
  <si>
    <t>นายแดง  หนูนา</t>
  </si>
  <si>
    <t>นายสำราญ  ทนชัยภูมิ</t>
  </si>
  <si>
    <t>58ม.4</t>
  </si>
  <si>
    <t>นายหยู่    เชื้อกุดรู</t>
  </si>
  <si>
    <t>3-1006-02734-14-6</t>
  </si>
  <si>
    <t>1 ม.4</t>
  </si>
  <si>
    <t>นายเฉลิม นนทะคำจันทร์</t>
  </si>
  <si>
    <t>3-4014-00323-73-9</t>
  </si>
  <si>
    <t>13 ม.4</t>
  </si>
  <si>
    <t>นางทัศ นนทะคำจันทร์</t>
  </si>
  <si>
    <t>3-4014-00110-91-3</t>
  </si>
  <si>
    <t>76 ม.4</t>
  </si>
  <si>
    <t>นางหนูค่าย  เวียงสมุทร์</t>
  </si>
  <si>
    <t>3-4014-00115-87-7</t>
  </si>
  <si>
    <t>นายโรง    นาไพวัน</t>
  </si>
  <si>
    <t>3-4014-00111-43-0</t>
  </si>
  <si>
    <t>79 ม.4</t>
  </si>
  <si>
    <t>นางวิเชียร เพิ่มชีวาวัน</t>
  </si>
  <si>
    <t>3-4014-00115-70-2</t>
  </si>
  <si>
    <t>นางพัง    โงนขำ</t>
  </si>
  <si>
    <t>3-4014-00088-99-3</t>
  </si>
  <si>
    <t>147 ม.4</t>
  </si>
  <si>
    <t>นางกี      นาพรม</t>
  </si>
  <si>
    <t>3-4014-00120-19-6</t>
  </si>
  <si>
    <t>194 ม.4</t>
  </si>
  <si>
    <t>นายไสว   อบมา</t>
  </si>
  <si>
    <t>3-4014-00113-83-1</t>
  </si>
  <si>
    <t>215 ม.4</t>
  </si>
  <si>
    <t>พระสมควร พัฒน์มณี</t>
  </si>
  <si>
    <t>5-4014-00001-67-3</t>
  </si>
  <si>
    <t>49 ม.4</t>
  </si>
  <si>
    <t>นายอุดม  รอนยุทธ</t>
  </si>
  <si>
    <t>3-3603-00446-78-2</t>
  </si>
  <si>
    <t>251 ม.4</t>
  </si>
  <si>
    <t>นางทวาย  พิทักษ์</t>
  </si>
  <si>
    <t>167ม.4</t>
  </si>
  <si>
    <t>นางจันทร์   เรืองมณี</t>
  </si>
  <si>
    <t>นายสวรรค์  เชื้อกุดรู</t>
  </si>
  <si>
    <t>115ม.4</t>
  </si>
  <si>
    <t>นายบุญเลิศ  ศรีอุ่น</t>
  </si>
  <si>
    <t>202ม.4</t>
  </si>
  <si>
    <t>นางน้อย  ทนเล</t>
  </si>
  <si>
    <t>112ม.4</t>
  </si>
  <si>
    <t>น.ส.รสสุคนธ์  สวนไผ่</t>
  </si>
  <si>
    <t>128ม.4</t>
  </si>
  <si>
    <t>นางเวียง  หอมทอง</t>
  </si>
  <si>
    <t>นายหนา  นาคำ</t>
  </si>
  <si>
    <t>148ม.4</t>
  </si>
  <si>
    <t>นางไผ่  ศรีอุ่น</t>
  </si>
  <si>
    <t>นายบุญทัน  นาไพรวัน</t>
  </si>
  <si>
    <t>181ม.4</t>
  </si>
  <si>
    <t>นายสังเวียน   แขกศิริ</t>
  </si>
  <si>
    <t>นายทวี  ชนะน้อย</t>
  </si>
  <si>
    <t>น.ส.เข็ม  เชื้อกุดรู</t>
  </si>
  <si>
    <t>150ม.4</t>
  </si>
  <si>
    <t>นายสมาน  พัฒน์มณี</t>
  </si>
  <si>
    <t>146ม.4</t>
  </si>
  <si>
    <t>นายสมารถ  สกุลดี</t>
  </si>
  <si>
    <t>213ม.4</t>
  </si>
  <si>
    <t>158ม.4</t>
  </si>
  <si>
    <t>น.ส.อุทัย       บัวเนียม</t>
  </si>
  <si>
    <t>3 6701 00423 30 1</t>
  </si>
  <si>
    <t>304ม.4</t>
  </si>
  <si>
    <t>น.ส.สมบูรณ์   พิมพ์แสง</t>
  </si>
  <si>
    <t>3 4014 00114 28 5</t>
  </si>
  <si>
    <t>68ม.4</t>
  </si>
  <si>
    <t>นางจำปา    จันทะบุผา</t>
  </si>
  <si>
    <t>3 4014 00118 88 4</t>
  </si>
  <si>
    <t>นายย้อม       ศรีสุภา</t>
  </si>
  <si>
    <t>3 1604 00766 89 6</t>
  </si>
  <si>
    <t>236ม.4</t>
  </si>
  <si>
    <t>นางสัมฤทธิ์    อ่อนมา</t>
  </si>
  <si>
    <t>3 4014 00117 34 9</t>
  </si>
  <si>
    <t>124ม.4</t>
  </si>
  <si>
    <t>นางคำข่อง     พัฒน์มณี</t>
  </si>
  <si>
    <t>3 4701 00899 02 2</t>
  </si>
  <si>
    <t>224ม.4</t>
  </si>
  <si>
    <t>นางสมหมาย  นรินทร์</t>
  </si>
  <si>
    <t>3 4014 00116 34 2</t>
  </si>
  <si>
    <t>นายยงยุทธ    คำภาค</t>
  </si>
  <si>
    <t>3 4103 00344 80 6</t>
  </si>
  <si>
    <t>55ม.4</t>
  </si>
  <si>
    <t>นางผม         ศรีอุ่น</t>
  </si>
  <si>
    <t>3 4014 00120 60 9</t>
  </si>
  <si>
    <t>นางลี          ศิลากลาง</t>
  </si>
  <si>
    <t>3 4014 00120 79 0</t>
  </si>
  <si>
    <t>207ม.4</t>
  </si>
  <si>
    <t>นายบัว       ทนเล</t>
  </si>
  <si>
    <t>3 4014 00115 49 4</t>
  </si>
  <si>
    <t>86ม.4</t>
  </si>
  <si>
    <t>นางสุข       นาอุดม</t>
  </si>
  <si>
    <t>3 4014 00120 50 1</t>
  </si>
  <si>
    <t>นางจำปี     ชนะน้อย</t>
  </si>
  <si>
    <t>3 4014 00111 85 5</t>
  </si>
  <si>
    <t>นางเบา      ชำกรม</t>
  </si>
  <si>
    <t>3 4014 00119 43 1</t>
  </si>
  <si>
    <t>149ม.5</t>
  </si>
  <si>
    <t>นายคำตา  หมวดศรี</t>
  </si>
  <si>
    <t>2ม.5</t>
  </si>
  <si>
    <t xml:space="preserve">นายเคน     หมวดศรี </t>
  </si>
  <si>
    <t>127ม.5</t>
  </si>
  <si>
    <t>นางสมศรี  ละครพล</t>
  </si>
  <si>
    <t>129ม.5</t>
  </si>
  <si>
    <t>นายประมวล  ชำกรม</t>
  </si>
  <si>
    <t>30ม.5</t>
  </si>
  <si>
    <t>นางตู๋  หมวดศรี</t>
  </si>
  <si>
    <t>118ม.5</t>
  </si>
  <si>
    <t>นายหวด  โงนขำ</t>
  </si>
  <si>
    <t>25/2ม.5</t>
  </si>
  <si>
    <t>นางกองมี  ช่วยนา</t>
  </si>
  <si>
    <t>5ม.5</t>
  </si>
  <si>
    <t>นายชาติชาย  ยาย่อ</t>
  </si>
  <si>
    <t>109ม.5</t>
  </si>
  <si>
    <t>นายสมหมาย  บ้วนนอก</t>
  </si>
  <si>
    <t>88/1ม.5</t>
  </si>
  <si>
    <t>นายช้อย  โงนขำ</t>
  </si>
  <si>
    <t>25/1ม.5</t>
  </si>
  <si>
    <t>98ม.5</t>
  </si>
  <si>
    <t>นายเล  แก้วฝ่ายนอก</t>
  </si>
  <si>
    <t>42ม.5</t>
  </si>
  <si>
    <t>นายอำนาจ  คุณปรึกษา</t>
  </si>
  <si>
    <t>116ม.5</t>
  </si>
  <si>
    <t>นายบัวไล  คำโฮง</t>
  </si>
  <si>
    <t>18ม.5</t>
  </si>
  <si>
    <t>นายทศ  คัชเตสี</t>
  </si>
  <si>
    <t>นางศรีจันทร์  นาอุดม</t>
  </si>
  <si>
    <t>23/1ม.5</t>
  </si>
  <si>
    <t>นายบุญมี  พิบูลพงษ์</t>
  </si>
  <si>
    <t>164ม.5</t>
  </si>
  <si>
    <t>นางคำพอง  นามทองดี</t>
  </si>
  <si>
    <t>120ม.5</t>
  </si>
  <si>
    <t>นายหนูสวง  พรรณนา</t>
  </si>
  <si>
    <t>66ม.5</t>
  </si>
  <si>
    <t>นางบุญสี  บุญคำ</t>
  </si>
  <si>
    <t>71/1ม.5</t>
  </si>
  <si>
    <t>นางกุล  พาที</t>
  </si>
  <si>
    <t>53ม.5</t>
  </si>
  <si>
    <t>นายกอง  พาที</t>
  </si>
  <si>
    <t>นางตัด  อันทะคำภู</t>
  </si>
  <si>
    <t>97ม.5</t>
  </si>
  <si>
    <t>นางเสี่ยน    เชื้อกุดรู</t>
  </si>
  <si>
    <t>28/1ม.5</t>
  </si>
  <si>
    <t>นายประมวล  สนิทเชื้อ</t>
  </si>
  <si>
    <t>77/1ม.5</t>
  </si>
  <si>
    <t>นางไผ่       คำโฮง</t>
  </si>
  <si>
    <t>นายศักดิ์สิทธิ์  เที่ยงมา</t>
  </si>
  <si>
    <t>28ม.5</t>
  </si>
  <si>
    <t>นายสงวน    ปราบวิชิต</t>
  </si>
  <si>
    <t>123ม.5</t>
  </si>
  <si>
    <t>นางหอม    ภู่พันธ์</t>
  </si>
  <si>
    <t>9849/11ม.5</t>
  </si>
  <si>
    <t>นางหนม  แดนโนนโพธิ์</t>
  </si>
  <si>
    <t>77ม.5</t>
  </si>
  <si>
    <t>นายหนูนา   หมวดศรี</t>
  </si>
  <si>
    <t>นายทองถม วิไลรส</t>
  </si>
  <si>
    <t>101ม.5</t>
  </si>
  <si>
    <t>นางไสว   คัชเตสี</t>
  </si>
  <si>
    <t>134ม.5</t>
  </si>
  <si>
    <t>นายเสมอ   อำชัยภูมิ</t>
  </si>
  <si>
    <t>69ม.5</t>
  </si>
  <si>
    <t>นางจูม  คุณปรึกษา</t>
  </si>
  <si>
    <t>นางสมมุ่ง   หมวดศรี</t>
  </si>
  <si>
    <t>นางละมุล  เผือดนอก</t>
  </si>
  <si>
    <t>152ม.5</t>
  </si>
  <si>
    <t>นางเสาร์  สนิทเชื้อ</t>
  </si>
  <si>
    <t>นางสมศรี   โงนขำ</t>
  </si>
  <si>
    <t>นายทองสวัสดิ์  ปฏิสุทธิ์</t>
  </si>
  <si>
    <t>32ม.5</t>
  </si>
  <si>
    <t>นายมอน  บัวแสง</t>
  </si>
  <si>
    <t>100ม.5</t>
  </si>
  <si>
    <t>นายสุชาติ  ชาวะไลย์</t>
  </si>
  <si>
    <t>84ม.5</t>
  </si>
  <si>
    <t>นายสงัด  ช่วยนา</t>
  </si>
  <si>
    <t>132ม.5</t>
  </si>
  <si>
    <t>นายบุญเรือง  เลิศนา</t>
  </si>
  <si>
    <t>133ม.5</t>
  </si>
  <si>
    <t>50/1ม.5</t>
  </si>
  <si>
    <t>นายพิทักษ์  จันปัญญา</t>
  </si>
  <si>
    <t>3-4014-00064-67-9</t>
  </si>
  <si>
    <t>50ม.5</t>
  </si>
  <si>
    <t>นางสมบัติ  ประพรต</t>
  </si>
  <si>
    <t>3-4014-00067-13-9</t>
  </si>
  <si>
    <t>82 ม.5</t>
  </si>
  <si>
    <t>นายเสมือน  คัชเตสี</t>
  </si>
  <si>
    <t>3-4014-00069-662</t>
  </si>
  <si>
    <t>134 ม.5</t>
  </si>
  <si>
    <t>นายปันดล  ขาวจัตุรัส</t>
  </si>
  <si>
    <t>3-1604-00775-28-3</t>
  </si>
  <si>
    <t>179 ม.5</t>
  </si>
  <si>
    <t>นางบัวลอย  สวนไผ่</t>
  </si>
  <si>
    <t>3-4014-00064-07-5</t>
  </si>
  <si>
    <t>38 ม.5</t>
  </si>
  <si>
    <t>น.ส.บุญทัน แก้วขันแข็ง</t>
  </si>
  <si>
    <t>3-4014-00067-96-1</t>
  </si>
  <si>
    <t>91 ม.5</t>
  </si>
  <si>
    <t>นางลำใย   ปราบวิชิต</t>
  </si>
  <si>
    <t>3-4014-00069-12-3</t>
  </si>
  <si>
    <t>123 ม.5</t>
  </si>
  <si>
    <t>นางทองล้วน ไชยเดช</t>
  </si>
  <si>
    <t>3-4014-00063-62-1</t>
  </si>
  <si>
    <t>34 ม.5</t>
  </si>
  <si>
    <t>นายผาย   บ้วนนอก</t>
  </si>
  <si>
    <t>3-4014-00068-04-6</t>
  </si>
  <si>
    <t>93 ม.5</t>
  </si>
  <si>
    <t>นางขันทอง ไกรวัน</t>
  </si>
  <si>
    <t>3-4014-00068-35-6</t>
  </si>
  <si>
    <t>98 ม.5</t>
  </si>
  <si>
    <t>นายณัฐวุฒิ  เกิดศักดิ์</t>
  </si>
  <si>
    <t>142ม.5</t>
  </si>
  <si>
    <t>นางระเบียบ   ไกรวัน</t>
  </si>
  <si>
    <t>นางทองยุ้น   มาตรคำมี</t>
  </si>
  <si>
    <t>54ม.5</t>
  </si>
  <si>
    <t>นายเหลา  เชื้อกุดรู</t>
  </si>
  <si>
    <t>นายพงษ์พัฒน์  สิทธิวงศ์</t>
  </si>
  <si>
    <t>27ม.5</t>
  </si>
  <si>
    <t>นางสมพร  ชำกรม</t>
  </si>
  <si>
    <t xml:space="preserve">นางไข่  โบราณ </t>
  </si>
  <si>
    <t>72ม.5</t>
  </si>
  <si>
    <t>นายประเทือง  นาอุดม</t>
  </si>
  <si>
    <t>79ม.5</t>
  </si>
  <si>
    <t>นางระเบียบ   บรรจง</t>
  </si>
  <si>
    <t>197ม.5</t>
  </si>
  <si>
    <t>นายคมศักดิ์ ปะระมัดตะโก</t>
  </si>
  <si>
    <t>83/1ม.5</t>
  </si>
  <si>
    <t>นางคำนาง   เที่ยงมา</t>
  </si>
  <si>
    <t>3 4014 00063 46 0</t>
  </si>
  <si>
    <t>นายคำภา    หมวดศรี</t>
  </si>
  <si>
    <t>3 4014 00069 74 3</t>
  </si>
  <si>
    <t>136ม.5</t>
  </si>
  <si>
    <t>นางเพ็ง       ลครพล</t>
  </si>
  <si>
    <t>3 4014 00069 29 8</t>
  </si>
  <si>
    <t>125/1ม.5</t>
  </si>
  <si>
    <t>นายสมชัย  สายสัมพันธ์</t>
  </si>
  <si>
    <t>3 7004 00518 47 1</t>
  </si>
  <si>
    <t>60ม.5</t>
  </si>
  <si>
    <t>นายสุพิศ    บาลี</t>
  </si>
  <si>
    <t>3 4014 00061 99 8</t>
  </si>
  <si>
    <t>11ม.5</t>
  </si>
  <si>
    <t>นางสำเร็จ   บัวแสง</t>
  </si>
  <si>
    <t>3 4014 00066 05 1</t>
  </si>
  <si>
    <t>นางสมพาน พรรณา</t>
  </si>
  <si>
    <t>3 4012 00005 53 9</t>
  </si>
  <si>
    <t>นางกาส     แสนลำ</t>
  </si>
  <si>
    <t>3 4014 00069 71 9</t>
  </si>
  <si>
    <t>135ม.5</t>
  </si>
  <si>
    <t>นายมานิตย์ มาตคำมี</t>
  </si>
  <si>
    <t>3 4014 00065 04 7</t>
  </si>
  <si>
    <t>นางสวยงาม ปะระมัดตะโก</t>
  </si>
  <si>
    <t>3 4014 00067 45 7</t>
  </si>
  <si>
    <t>นายชารี   ปุ้งโพธิ์</t>
  </si>
  <si>
    <t>3 4014 00069 23 9</t>
  </si>
  <si>
    <t>125ม.5</t>
  </si>
  <si>
    <t>นางทองม้วน   นาอุดม</t>
  </si>
  <si>
    <t>1ม.6</t>
  </si>
  <si>
    <t>23ม.7</t>
  </si>
  <si>
    <t>นายคำใส  กาดนอก</t>
  </si>
  <si>
    <t>นางแป้น  นาคำ</t>
  </si>
  <si>
    <t>50ม.7</t>
  </si>
  <si>
    <t>นางพวง  บุญเพลิง</t>
  </si>
  <si>
    <t>15ม.7</t>
  </si>
  <si>
    <t>นายอุทัย  ศรีเพชร์</t>
  </si>
  <si>
    <t>81ม.7</t>
  </si>
  <si>
    <t>นายบัวศรี  นิทัศน์พงษ์</t>
  </si>
  <si>
    <t>56ม.7</t>
  </si>
  <si>
    <t>นายทองกูล  นาคำ</t>
  </si>
  <si>
    <t>นางทองใส  แวงชิน</t>
  </si>
  <si>
    <t>3/2ม.7</t>
  </si>
  <si>
    <t>นายหนา  ลครพล</t>
  </si>
  <si>
    <t>49/1ม.7</t>
  </si>
  <si>
    <t>นางเบา  คึมหวาย</t>
  </si>
  <si>
    <t>3/1ม.7</t>
  </si>
  <si>
    <t>นายไพโรจน์  เทพโภชน์</t>
  </si>
  <si>
    <t>86ม.7</t>
  </si>
  <si>
    <t>นางบัวใข  แวงชิน</t>
  </si>
  <si>
    <t>46ม.7</t>
  </si>
  <si>
    <t>นายตา  นาทาม</t>
  </si>
  <si>
    <t>18ม.7</t>
  </si>
  <si>
    <t>นางเลียน  โพธิ์ศรี</t>
  </si>
  <si>
    <t>12ม.7</t>
  </si>
  <si>
    <t>นายนิล  บัตรมาตร</t>
  </si>
  <si>
    <t>63ม.7</t>
  </si>
  <si>
    <t>นางหนู  กาดนอก</t>
  </si>
  <si>
    <t>นายสมศักดิ์  ขวานอก</t>
  </si>
  <si>
    <t>58ม.7</t>
  </si>
  <si>
    <t>นางผา   ลครพล</t>
  </si>
  <si>
    <t>43ม.7</t>
  </si>
  <si>
    <t>นางถนอม นิทัศน์พงษ์</t>
  </si>
  <si>
    <t>นายสถิต   คำมี</t>
  </si>
  <si>
    <t>65ม.7</t>
  </si>
  <si>
    <t>นางหัน ชาบุรี</t>
  </si>
  <si>
    <t>1ม.7</t>
  </si>
  <si>
    <t>นายทองศูนย์ นาทาม</t>
  </si>
  <si>
    <t>7ม.7</t>
  </si>
  <si>
    <t>นายเภา มหาวงค์</t>
  </si>
  <si>
    <t>61ม.7</t>
  </si>
  <si>
    <t>นายชู   โถยป้อง</t>
  </si>
  <si>
    <t>71ม.7</t>
  </si>
  <si>
    <t>นายสม    ซ้ายก่า</t>
  </si>
  <si>
    <t>6ม.7</t>
  </si>
  <si>
    <t>นายทองแดง   บัตรมาตร</t>
  </si>
  <si>
    <t>นางสมหวัง  ลครพล</t>
  </si>
  <si>
    <t>นายสุเทพ  อามาตร์</t>
  </si>
  <si>
    <t>62ม.7</t>
  </si>
  <si>
    <t>น.ส.เคนตา  โทยป้อง</t>
  </si>
  <si>
    <t>37ม.7</t>
  </si>
  <si>
    <t>นายสมพงษ์   แวงชิน</t>
  </si>
  <si>
    <t>นางสา   ขวานอก</t>
  </si>
  <si>
    <t>นายสมจิตร์  ชัยสวัสดิ์</t>
  </si>
  <si>
    <t>3 4007 00279 64 5</t>
  </si>
  <si>
    <t>38ม.7</t>
  </si>
  <si>
    <t>นายสุพรรณ  ปริวันตัง</t>
  </si>
  <si>
    <t>3 4012 00330 66 9</t>
  </si>
  <si>
    <t>3 4014 00087 05 9</t>
  </si>
  <si>
    <t>นางบังอร   นิบุญทำ</t>
  </si>
  <si>
    <t>3 4014 00087 36 9</t>
  </si>
  <si>
    <t>67ม.7</t>
  </si>
  <si>
    <t>นายแก่น       วันชัย</t>
  </si>
  <si>
    <t>35ม.8</t>
  </si>
  <si>
    <t>นายสุวิทย์  วิชาธรรม</t>
  </si>
  <si>
    <t>3ม.8</t>
  </si>
  <si>
    <t>นายคำผล  ทิพวงค์</t>
  </si>
  <si>
    <t>16ม.8</t>
  </si>
  <si>
    <t>นายแดง  ยอดมงคล</t>
  </si>
  <si>
    <t>23ม.8</t>
  </si>
  <si>
    <t>นางหอม  ยอดมงคล</t>
  </si>
  <si>
    <t>นายบุญลอด  หนูนา</t>
  </si>
  <si>
    <t>นางหลั่น   คำแสวง</t>
  </si>
  <si>
    <t>24ม.8</t>
  </si>
  <si>
    <t>นางพิมพ์  นารินทร์</t>
  </si>
  <si>
    <t>50ม.8</t>
  </si>
  <si>
    <t>นางสมหวัง   สารีบุตร</t>
  </si>
  <si>
    <t>11ม.8</t>
  </si>
  <si>
    <t>นางหนู  นาแซง</t>
  </si>
  <si>
    <t>17ม.8</t>
  </si>
  <si>
    <t>นายเฉลียว  ทนเล</t>
  </si>
  <si>
    <t>40ม.8</t>
  </si>
  <si>
    <t>นางบาน   นาอุดม</t>
  </si>
  <si>
    <t>61ม.8</t>
  </si>
  <si>
    <t>นางลัง   วันชัย</t>
  </si>
  <si>
    <t>นายคำบล ทิพวงษ์</t>
  </si>
  <si>
    <t>3-4014-00089-44-2</t>
  </si>
  <si>
    <t>นายศรีจันทร์ นาแซง</t>
  </si>
  <si>
    <t>3-4014-00088-69-1</t>
  </si>
  <si>
    <t>17 ม.8</t>
  </si>
  <si>
    <t>นายอรรถ   สินธ์ชัย</t>
  </si>
  <si>
    <t>3-4014-00088-47-1</t>
  </si>
  <si>
    <t>46 ม.8</t>
  </si>
  <si>
    <t>นายประสิทธิ์  ดวงมาลา</t>
  </si>
  <si>
    <t>3-4014-00088-49-7</t>
  </si>
  <si>
    <t>4 ม.8</t>
  </si>
  <si>
    <t>นางสำรอง   สีดาบุตร</t>
  </si>
  <si>
    <t>3-4014-00087-75-0</t>
  </si>
  <si>
    <t>5/1ม.8</t>
  </si>
  <si>
    <t>นางประกอบ  สินธ์ชัย</t>
  </si>
  <si>
    <t>46ม.8</t>
  </si>
  <si>
    <t xml:space="preserve">นายกุหลาบ   นาอุดม </t>
  </si>
  <si>
    <t>18ม.8</t>
  </si>
  <si>
    <t>นายสมนึก   พรมวงษ์</t>
  </si>
  <si>
    <t>78ม.8</t>
  </si>
  <si>
    <t>3 4014 00089 83 3</t>
  </si>
  <si>
    <t>37ม.8</t>
  </si>
  <si>
    <t>นางสมควร   ทิพวงษ์</t>
  </si>
  <si>
    <t>3 4014 00089 45 1</t>
  </si>
  <si>
    <t>28ม.8</t>
  </si>
  <si>
    <t>นายสุข  วาปีสา</t>
  </si>
  <si>
    <t>66ม.9</t>
  </si>
  <si>
    <t>นายเข็ม  เดชศรี</t>
  </si>
  <si>
    <t>57ม.9</t>
  </si>
  <si>
    <t>นางบุญ  เดชศรี</t>
  </si>
  <si>
    <t>นายชม  ปราบนา</t>
  </si>
  <si>
    <t>นายทอง  เอนกะเวียง</t>
  </si>
  <si>
    <t>44ม.9</t>
  </si>
  <si>
    <t>นายจันทรา  กุลสุวรรณ์</t>
  </si>
  <si>
    <t>50ม.9</t>
  </si>
  <si>
    <t>นายเรือง  สวนไผ่</t>
  </si>
  <si>
    <t>53ม.9</t>
  </si>
  <si>
    <t>22/1ม.9</t>
  </si>
  <si>
    <t>นางเข็ม  สวนไผ่</t>
  </si>
  <si>
    <t>21ม.9</t>
  </si>
  <si>
    <t>นางบุดสี  ชะนะชัย</t>
  </si>
  <si>
    <t>46ม.9</t>
  </si>
  <si>
    <t>นางเปี่ยง   นาอุดม</t>
  </si>
  <si>
    <t>49ม.9</t>
  </si>
  <si>
    <t>นายสุรัตน์  สวนไผ่</t>
  </si>
  <si>
    <t>31ม.9</t>
  </si>
  <si>
    <t>นายอำนวย  ปราบนา</t>
  </si>
  <si>
    <t>65ม.9</t>
  </si>
  <si>
    <t>นางเขียว   พรมวงษ์</t>
  </si>
  <si>
    <t>41ม.9</t>
  </si>
  <si>
    <t>54ม.9</t>
  </si>
  <si>
    <t>นายจิตติ   นารินทร์</t>
  </si>
  <si>
    <t>1ม.9</t>
  </si>
  <si>
    <t>นายบุญถิ่น  ปะหุปะเม</t>
  </si>
  <si>
    <t>45ม.9</t>
  </si>
  <si>
    <t>นางแก้ว  สมหา</t>
  </si>
  <si>
    <t>71ม.9</t>
  </si>
  <si>
    <t>นางคำนาง  สวนไผ่</t>
  </si>
  <si>
    <t>3-4014-00243-00-0</t>
  </si>
  <si>
    <t>53 ม.9</t>
  </si>
  <si>
    <t>นายสมัย  นารินทร์</t>
  </si>
  <si>
    <t>39 ม.9</t>
  </si>
  <si>
    <t>นางลำดวน  เดชศรี</t>
  </si>
  <si>
    <t>3-4014-00090-48-3</t>
  </si>
  <si>
    <t>57 ม.9</t>
  </si>
  <si>
    <t>นางเปียว   ปะหุปะเม</t>
  </si>
  <si>
    <t>3-4014-00242-75-5</t>
  </si>
  <si>
    <t>45 ม.9</t>
  </si>
  <si>
    <t>นางบัวลอง   หนูนา</t>
  </si>
  <si>
    <t>40ม.9</t>
  </si>
  <si>
    <t>นางดารา  วาปีสา</t>
  </si>
  <si>
    <t>3ม.9</t>
  </si>
  <si>
    <t>นางพรมณี  นารินทร์</t>
  </si>
  <si>
    <t>112ม.9</t>
  </si>
  <si>
    <t>นายทองม้วน  นาอุดม</t>
  </si>
  <si>
    <t>นายน้อย     วิชาธรรม</t>
  </si>
  <si>
    <t>3 4112 01094 61 6</t>
  </si>
  <si>
    <t>69ม.9</t>
  </si>
  <si>
    <t>น.ส.บุญหนา  พรมวงษ์</t>
  </si>
  <si>
    <t>3 4014 00241 27 9</t>
  </si>
  <si>
    <t>19ม.9</t>
  </si>
  <si>
    <t>นางเต็ม     เอนกะเวียง</t>
  </si>
  <si>
    <t>5 4014 00002 11 4</t>
  </si>
  <si>
    <t>นางละออง   กุลสุวรรณ์</t>
  </si>
  <si>
    <t>3 4307 00299 62 0</t>
  </si>
  <si>
    <t>นางอำนวย   สวนไผ่</t>
  </si>
  <si>
    <t>3 4014 00242 65 8</t>
  </si>
  <si>
    <t>43ม.9</t>
  </si>
  <si>
    <t>นางสำลี  พรมวัน</t>
  </si>
  <si>
    <t>35ม.10</t>
  </si>
  <si>
    <t>นางสาวจันทร์  สิมหลวง</t>
  </si>
  <si>
    <t>10ม.10</t>
  </si>
  <si>
    <t>นายแถม  ปริโต</t>
  </si>
  <si>
    <t>2ม.10</t>
  </si>
  <si>
    <t>นายสงวน  ชนะน้อย</t>
  </si>
  <si>
    <t>46ม.10</t>
  </si>
  <si>
    <t>นางเรียน  พิทักษ์</t>
  </si>
  <si>
    <t>4ม.10</t>
  </si>
  <si>
    <t>นายชาย  นาวิมาร</t>
  </si>
  <si>
    <t>40ม.10</t>
  </si>
  <si>
    <t>นางทองเพ็ชร  หน่ายโสก</t>
  </si>
  <si>
    <t>17ม.10</t>
  </si>
  <si>
    <t>นางบุญมี  สมแวง</t>
  </si>
  <si>
    <t>18ม.10</t>
  </si>
  <si>
    <t>นายทองจ้อย  คนคิด</t>
  </si>
  <si>
    <t>48ม.10</t>
  </si>
  <si>
    <t>นางละเอียด  บุญวิรัตน์</t>
  </si>
  <si>
    <t>28ม.10</t>
  </si>
  <si>
    <t>นางบึ้ง  เกิดศักดิ์</t>
  </si>
  <si>
    <t>63ม.10</t>
  </si>
  <si>
    <t>นายบุญส่ง   สวนไผ่</t>
  </si>
  <si>
    <t>27ม.10</t>
  </si>
  <si>
    <t>นางจันทร์  ปริโต</t>
  </si>
  <si>
    <t>นางบุญหา  ศรีโยธา</t>
  </si>
  <si>
    <t>39ม.10</t>
  </si>
  <si>
    <t>นางทองเลี้ยน  สุวิสาร</t>
  </si>
  <si>
    <t>52ม.10</t>
  </si>
  <si>
    <t>นายประเสริฐ นาบริบูรณ์</t>
  </si>
  <si>
    <t>56ม.10</t>
  </si>
  <si>
    <t>นางย้อย   นาวิมาร</t>
  </si>
  <si>
    <t>นางส่ง  โงนขำ</t>
  </si>
  <si>
    <t>20ม.10</t>
  </si>
  <si>
    <t>นางจิน  คนคิด</t>
  </si>
  <si>
    <t>นางหนูเนียม  สุขแป</t>
  </si>
  <si>
    <t>3-4014-00246-80-7</t>
  </si>
  <si>
    <t>54ม.10</t>
  </si>
  <si>
    <t>นางทอง  ช่วยนา</t>
  </si>
  <si>
    <t>3-4014-00244-95-2</t>
  </si>
  <si>
    <t>25ม.10</t>
  </si>
  <si>
    <t>นางแย้ม  ปริโต</t>
  </si>
  <si>
    <t>7ม.10</t>
  </si>
  <si>
    <t>นางเซียน     เกิดศักดิ์</t>
  </si>
  <si>
    <t>3 4014 00245 22 3</t>
  </si>
  <si>
    <t>30ม.10</t>
  </si>
  <si>
    <t>นางบุญโฮม  ดอกพิกุล</t>
  </si>
  <si>
    <t>10ม.11</t>
  </si>
  <si>
    <t>นายสงกรานต์  สุดหอม</t>
  </si>
  <si>
    <t>24ม.11</t>
  </si>
  <si>
    <t>นางหลี   นาเม็ง</t>
  </si>
  <si>
    <t>3ม.11</t>
  </si>
  <si>
    <t xml:space="preserve">นายบรรจง  ขำโพธิ์   </t>
  </si>
  <si>
    <t>11ม.11</t>
  </si>
  <si>
    <t>นางหวัง  ขำโพธิ์</t>
  </si>
  <si>
    <t>6ม.11</t>
  </si>
  <si>
    <t>นายเลาะ  ดอกพิกุล</t>
  </si>
  <si>
    <t>8ม.11</t>
  </si>
  <si>
    <t>5ม.11</t>
  </si>
  <si>
    <t>นางถาวร  พรมกลาง</t>
  </si>
  <si>
    <t>16ม.11</t>
  </si>
  <si>
    <t>นายณรงค์  ขำโพธิ์</t>
  </si>
  <si>
    <t>3-4014-00247-31-5</t>
  </si>
  <si>
    <t>6 ม.11</t>
  </si>
  <si>
    <t>นางหวาน  วิชัยศึก</t>
  </si>
  <si>
    <t>26ม.11</t>
  </si>
  <si>
    <t>นางเลี้ยง  พันธ์ประกอบ</t>
  </si>
  <si>
    <t>1ม.11</t>
  </si>
  <si>
    <t>นางเลียง     สุภะเดช</t>
  </si>
  <si>
    <t>3 4014 00248 25 7</t>
  </si>
  <si>
    <t>25ม.11</t>
  </si>
  <si>
    <t>นางอำนวย   กีพิมาย</t>
  </si>
  <si>
    <t>3 4014 00247 45 5</t>
  </si>
  <si>
    <t>27ม.11</t>
  </si>
  <si>
    <t>นายหนา     สุภะเดช</t>
  </si>
  <si>
    <t>3 4014 00248 08 7</t>
  </si>
  <si>
    <t>20ม.11</t>
  </si>
  <si>
    <t>76/1ม.13</t>
  </si>
  <si>
    <t>89ม.13</t>
  </si>
  <si>
    <t>นางคำผวย วิชาธรรม</t>
  </si>
  <si>
    <t>94ม.13</t>
  </si>
  <si>
    <t>นางฮ่วย  ศรีบุญเพชร</t>
  </si>
  <si>
    <t>23/1ม.13</t>
  </si>
  <si>
    <t>นางคำปาง  พิมล</t>
  </si>
  <si>
    <t>74ม.13</t>
  </si>
  <si>
    <t>ส.ต.อ.สมชาติ  ช่วยนา</t>
  </si>
  <si>
    <t>19ม.13</t>
  </si>
  <si>
    <t>นางนาง  นาอุดม</t>
  </si>
  <si>
    <t>13ม.13</t>
  </si>
  <si>
    <t>นายโสวัฒน์  นาอุดม</t>
  </si>
  <si>
    <t>254ม.13</t>
  </si>
  <si>
    <t>นางคำ  ศรีภูมิ</t>
  </si>
  <si>
    <t>123ม.13</t>
  </si>
  <si>
    <t>นายสุรินทร์  ถินนอก</t>
  </si>
  <si>
    <t>277ม.13</t>
  </si>
  <si>
    <t>นายเหมือน  ศรีอุ่น</t>
  </si>
  <si>
    <t>82ม.13</t>
  </si>
  <si>
    <t>นายบุญล้ำ  พรมวงค์</t>
  </si>
  <si>
    <t>170ม.13</t>
  </si>
  <si>
    <t>นางตุ  โฮมภิรมย์</t>
  </si>
  <si>
    <t>63ม.13</t>
  </si>
  <si>
    <t>นางเลิศ  ธรรมมานอก</t>
  </si>
  <si>
    <t>83/1ม.13</t>
  </si>
  <si>
    <t>นางพันธ์  ปราบวิชิต</t>
  </si>
  <si>
    <t>49/1ม.13</t>
  </si>
  <si>
    <t>นางคำเบา  ช่วยนา</t>
  </si>
  <si>
    <t>32ม.13</t>
  </si>
  <si>
    <t>นายบุญเรือง  ช่วยนา</t>
  </si>
  <si>
    <t>นายพรชัย  ศรีภูมิ</t>
  </si>
  <si>
    <t>123/1ม.13</t>
  </si>
  <si>
    <t>นายสมนึก  เดชศรี</t>
  </si>
  <si>
    <t>87ม.13</t>
  </si>
  <si>
    <t>นางกองร้อย  นนท์ยะโส</t>
  </si>
  <si>
    <t>15ม.13</t>
  </si>
  <si>
    <t>นายประดับ  โยธาโคตร</t>
  </si>
  <si>
    <t>211ม.13</t>
  </si>
  <si>
    <t>นางใบ  เดชศรี</t>
  </si>
  <si>
    <t>26ม.13</t>
  </si>
  <si>
    <t>นายยอด  นนท์ยะโส</t>
  </si>
  <si>
    <t>นายมงคล  ตอพล</t>
  </si>
  <si>
    <t>245ม.13</t>
  </si>
  <si>
    <t>นายทองสุข  นาชัย</t>
  </si>
  <si>
    <t>244ม.13</t>
  </si>
  <si>
    <t>นายทองม้วน  พั้วศรี</t>
  </si>
  <si>
    <t>253ม.13</t>
  </si>
  <si>
    <t>178ม.13</t>
  </si>
  <si>
    <t>นางเปลื้อง  นาชัย</t>
  </si>
  <si>
    <t>นางอรวรรณ  แสงโทโพ</t>
  </si>
  <si>
    <t>212ม.13</t>
  </si>
  <si>
    <t>นายสวาท   ภูมิซงแมว</t>
  </si>
  <si>
    <t>217ม.13</t>
  </si>
  <si>
    <t>นางสมัย     เนาเมือง</t>
  </si>
  <si>
    <t>185ม.13</t>
  </si>
  <si>
    <t>นายเลื่อน    โยธาโคตร</t>
  </si>
  <si>
    <t>นางเตียงทอง นาอุดม</t>
  </si>
  <si>
    <t>น.ส.สุวรรณา  วิชาธรรม</t>
  </si>
  <si>
    <t>91ม.13</t>
  </si>
  <si>
    <t>นายอำนวย  กลโกกรวด</t>
  </si>
  <si>
    <t>182ม.13</t>
  </si>
  <si>
    <t>น.ส.สมกุล   พัฒน์มณี</t>
  </si>
  <si>
    <t>105ม.13</t>
  </si>
  <si>
    <t>นายเข็มพลอย  นารินทร์</t>
  </si>
  <si>
    <t>3ม.13</t>
  </si>
  <si>
    <t>นายบุญหา   นาอุดม</t>
  </si>
  <si>
    <t>97/1ม.13</t>
  </si>
  <si>
    <t>นางมุข    วิชาธรรม</t>
  </si>
  <si>
    <t>33ม.13</t>
  </si>
  <si>
    <t>นายอุดม    ดวงจุมพล</t>
  </si>
  <si>
    <t>86ม.13</t>
  </si>
  <si>
    <t>นางหยาด   เดชศรี</t>
  </si>
  <si>
    <t>นางทองสาน   ตอพล</t>
  </si>
  <si>
    <t>นายไว   นาอุดม</t>
  </si>
  <si>
    <t>209ม.13</t>
  </si>
  <si>
    <t>นายวิเชียร  นันทะ</t>
  </si>
  <si>
    <t>160ม.13</t>
  </si>
  <si>
    <t>น.ส.สำราญ   ปุราชะโต</t>
  </si>
  <si>
    <t>93ม.13</t>
  </si>
  <si>
    <t>นายแดน   ศรีโยธา</t>
  </si>
  <si>
    <t>236ม.13</t>
  </si>
  <si>
    <t>18ม.13</t>
  </si>
  <si>
    <t>นายเที่ยง   ช่วยนา</t>
  </si>
  <si>
    <t>129ม.13</t>
  </si>
  <si>
    <t>31ม.13</t>
  </si>
  <si>
    <t>นางกุหลาบ   หนูนา</t>
  </si>
  <si>
    <t>1ม.13</t>
  </si>
  <si>
    <t>นางบัวเรียน  สุธรรม</t>
  </si>
  <si>
    <t>3-4014-00098-58-1</t>
  </si>
  <si>
    <t>49 ม.13</t>
  </si>
  <si>
    <t>นางเรืองดี  ศรีอุ่น</t>
  </si>
  <si>
    <t>5-4014-00029-63-2</t>
  </si>
  <si>
    <t>25  ม.13</t>
  </si>
  <si>
    <t>นายทองหล่อ  เดชศรี</t>
  </si>
  <si>
    <t>3-4014-00109-78-8</t>
  </si>
  <si>
    <t>226 ม.13</t>
  </si>
  <si>
    <t>นายเกี้ยง  วิชาธรรม</t>
  </si>
  <si>
    <t>3-4014-00103-39-9</t>
  </si>
  <si>
    <t>107ม.13</t>
  </si>
  <si>
    <t>นายสมบัติ   ศรีฟ้า</t>
  </si>
  <si>
    <t>3-4014-00098-35-2</t>
  </si>
  <si>
    <t>162/1ม.13</t>
  </si>
  <si>
    <t>นายประสิทธิ์  ศรีมะณี</t>
  </si>
  <si>
    <t>3-4014-00109-19-2</t>
  </si>
  <si>
    <t>214ม.13</t>
  </si>
  <si>
    <t xml:space="preserve">นางณัฐชา  นันทะ  </t>
  </si>
  <si>
    <t>3-1012-01354-45-9</t>
  </si>
  <si>
    <t>276 ม.13</t>
  </si>
  <si>
    <t>นางน้อย  ศรีอุ่น</t>
  </si>
  <si>
    <t>3-4014-00100-59-4</t>
  </si>
  <si>
    <t>110 ม.13</t>
  </si>
  <si>
    <t>นายโสภณ  ชมภูหลง</t>
  </si>
  <si>
    <t>298ม.13</t>
  </si>
  <si>
    <t>นางอ่อน  สีผาง</t>
  </si>
  <si>
    <t>9ม.13</t>
  </si>
  <si>
    <t>นางยุ้น   ศรีโยธา</t>
  </si>
  <si>
    <t>นางทองสา   ดวงจุมพล</t>
  </si>
  <si>
    <t>นางสุนันทา  ช่วยนา</t>
  </si>
  <si>
    <t>204ม.13</t>
  </si>
  <si>
    <t>นางจวน  นาอุดม</t>
  </si>
  <si>
    <t>นายสุนทร  สุวรรณศรี</t>
  </si>
  <si>
    <t>10ม.13</t>
  </si>
  <si>
    <t>นายดีเลิศ  ศรีอุ่น</t>
  </si>
  <si>
    <t>3 4014 00097 71 2</t>
  </si>
  <si>
    <t>249ม.13</t>
  </si>
  <si>
    <t>นางหนูเรียง  สูงคำ</t>
  </si>
  <si>
    <t>3 4014 00103 40 2</t>
  </si>
  <si>
    <t>191ม.13</t>
  </si>
  <si>
    <t>นางประกวด สีดาบุตร</t>
  </si>
  <si>
    <t>3 4014 00108 62 5</t>
  </si>
  <si>
    <t>นายหนูรมย์ เพลียโคตแก้ว</t>
  </si>
  <si>
    <t>3 4014 00109 86 9</t>
  </si>
  <si>
    <t>นายบุญส่ง ประสิทธิ์นอก</t>
  </si>
  <si>
    <t>นายถาวร สุวรรณเหลา</t>
  </si>
  <si>
    <t>นางตา  นาอุดม</t>
  </si>
  <si>
    <t>3-4014-00138-57-5</t>
  </si>
  <si>
    <t>นายจำรัส  กำลังวรรณ</t>
  </si>
  <si>
    <t>3-4014-00139-64-4</t>
  </si>
  <si>
    <t>14 ม.1</t>
  </si>
  <si>
    <t>นางเสงี่ยม  กำลังวรรณ</t>
  </si>
  <si>
    <t>3-4014-00139-65-2</t>
  </si>
  <si>
    <t>นางเบ็ญ  ปัตตาทานัง</t>
  </si>
  <si>
    <t>35ม.2</t>
  </si>
  <si>
    <t>นายจวง  โคตรน้อย</t>
  </si>
  <si>
    <t>33ม.2</t>
  </si>
  <si>
    <t>84ม.2</t>
  </si>
  <si>
    <t>นายหลง  แพไธสง</t>
  </si>
  <si>
    <t>59ม.2</t>
  </si>
  <si>
    <t>นางทองมา  นาไพวัน</t>
  </si>
  <si>
    <t>20ม.2</t>
  </si>
  <si>
    <t xml:space="preserve">นางน้อย  ปัตตาทานัง  </t>
  </si>
  <si>
    <t>36ม.2</t>
  </si>
  <si>
    <t>นางวาน  ลาบุรี</t>
  </si>
  <si>
    <t>16ม.2</t>
  </si>
  <si>
    <t>นายหอมใจ  กำเลิศบง</t>
  </si>
  <si>
    <t>107ม.2</t>
  </si>
  <si>
    <t>นางแม้น  ภูมี</t>
  </si>
  <si>
    <t>31ม.2</t>
  </si>
  <si>
    <t>นายทอง  พิทักษ์</t>
  </si>
  <si>
    <t>25ม.2</t>
  </si>
  <si>
    <t>นายแก   นาราษฎร์</t>
  </si>
  <si>
    <t>34ม.2</t>
  </si>
  <si>
    <t>นางหนัก นาวิมาร</t>
  </si>
  <si>
    <t>49ม.2</t>
  </si>
  <si>
    <t>นางขำ  ทุ่งสูงเนิน</t>
  </si>
  <si>
    <t>นายคำตา  สีหะครัง</t>
  </si>
  <si>
    <t>นายกอง  นาหล่อง</t>
  </si>
  <si>
    <t>นางลอง  พลเจริญ</t>
  </si>
  <si>
    <t>140ม.2</t>
  </si>
  <si>
    <t>นางโฮม  พรมวัน</t>
  </si>
  <si>
    <t>28ม.2</t>
  </si>
  <si>
    <t>นางเต็ม  ชาดาเม็ก</t>
  </si>
  <si>
    <t>นายพั้ว  ปัตตาทานัง</t>
  </si>
  <si>
    <t>38ม.2</t>
  </si>
  <si>
    <t>นายคำตา  ปัตตะเน</t>
  </si>
  <si>
    <t>นางบุญมา    ศรีอุ่น</t>
  </si>
  <si>
    <t>142ม3</t>
  </si>
  <si>
    <t>นางน้อย    ปราบวิชิต</t>
  </si>
  <si>
    <t>161/1ม.3</t>
  </si>
  <si>
    <t>นางสนม  โทมี</t>
  </si>
  <si>
    <t>101/1ม3</t>
  </si>
  <si>
    <t>นายฉลอง   นันทะ</t>
  </si>
  <si>
    <t>172ม.3</t>
  </si>
  <si>
    <t>103/1ม.3</t>
  </si>
  <si>
    <t>นายถม  ช่วยนา</t>
  </si>
  <si>
    <t>126ม.3</t>
  </si>
  <si>
    <t>นางพิมพ์  ปุ้งโพธิ์</t>
  </si>
  <si>
    <t>นายอ่อนศรี  นาอุดม</t>
  </si>
  <si>
    <t>247ม.3</t>
  </si>
  <si>
    <t>นายชวน  ช่วยนา</t>
  </si>
  <si>
    <t>176ม.3</t>
  </si>
  <si>
    <t>นางคำพอง  พั้วศรี</t>
  </si>
  <si>
    <t>149ม.3</t>
  </si>
  <si>
    <t>นายเพชร  หนูนา</t>
  </si>
  <si>
    <t>130ม.3</t>
  </si>
  <si>
    <t>นายแก่น  ช่วยนา</t>
  </si>
  <si>
    <t>นางสาวคูณ นาจันทร์หอม</t>
  </si>
  <si>
    <t>148ม.3</t>
  </si>
  <si>
    <t>นางสาวช่วย  ช่วยนา</t>
  </si>
  <si>
    <t>นายชวด  ช่วยนา</t>
  </si>
  <si>
    <t>118ม.3</t>
  </si>
  <si>
    <t>นางสำฤทธิ์  เพลียนอก</t>
  </si>
  <si>
    <t>นายที  โสภี</t>
  </si>
  <si>
    <t xml:space="preserve">นายบุญหนา พรมวงษ์ </t>
  </si>
  <si>
    <t>137ม.3</t>
  </si>
  <si>
    <t>นางสาวเทวา  ระภักดี</t>
  </si>
  <si>
    <t>นายสวรรค์  นันทะ</t>
  </si>
  <si>
    <t>นายสวย  พิมล</t>
  </si>
  <si>
    <t>นายสุพล  ศรีอุ่น</t>
  </si>
  <si>
    <t>221ม.3</t>
  </si>
  <si>
    <t>นางจอมศรี  ศรีอุ่น</t>
  </si>
  <si>
    <t>นางจำปี  พั้วศรี</t>
  </si>
  <si>
    <t>นายกลม  ช่วยนา</t>
  </si>
  <si>
    <t>นายสมาน  หนูนา</t>
  </si>
  <si>
    <t>นายสนั่น  ขำไพโรจน์</t>
  </si>
  <si>
    <t>นายสมจิตต์  วิชาธรรม</t>
  </si>
  <si>
    <t>นางคำหมุน  พรมวงษ์</t>
  </si>
  <si>
    <t>นางเล็ก        วงษ์เพชร</t>
  </si>
  <si>
    <t>นางด้วง       ส่วนไผ่</t>
  </si>
  <si>
    <t>134ม.4</t>
  </si>
  <si>
    <t>นางมา    สุวรรณศรี</t>
  </si>
  <si>
    <t>66ม.4</t>
  </si>
  <si>
    <t>นางค่าย       ส่วนไผ่</t>
  </si>
  <si>
    <t>130ม.4</t>
  </si>
  <si>
    <t>นางน้อย สุวรรณศรี</t>
  </si>
  <si>
    <t>นางใย     แวงชิน</t>
  </si>
  <si>
    <t>115/1ม.4</t>
  </si>
  <si>
    <t>นางเลื่อน    สีเขียว</t>
  </si>
  <si>
    <t>34ม.4</t>
  </si>
  <si>
    <t>นางตี  นาอุดม</t>
  </si>
  <si>
    <t>นายแหล่  เชื้อกุดรู</t>
  </si>
  <si>
    <t>85/1ม.4</t>
  </si>
  <si>
    <t>นางสอน  ยอดคำ</t>
  </si>
  <si>
    <t>นางทองใบ  สุวรรณศรี</t>
  </si>
  <si>
    <t>106ม.4</t>
  </si>
  <si>
    <t>73ม.4</t>
  </si>
  <si>
    <t>นางฉิม  เชื้อกุดรู</t>
  </si>
  <si>
    <t>80ม.4</t>
  </si>
  <si>
    <t>นางดี  ริมทาง</t>
  </si>
  <si>
    <t>183ม.4</t>
  </si>
  <si>
    <t>นางสาวบัวลา  เชื้อกุดรู</t>
  </si>
  <si>
    <t>184ม.4</t>
  </si>
  <si>
    <t>นางทองสา  สีแล</t>
  </si>
  <si>
    <t>177ม.4</t>
  </si>
  <si>
    <t>132/1ม.4</t>
  </si>
  <si>
    <t>นายบุญมี  นาอุดม</t>
  </si>
  <si>
    <t>155ม.4</t>
  </si>
  <si>
    <t>นางพิน  แก้วปัดถา</t>
  </si>
  <si>
    <t>211ม.4ม.4</t>
  </si>
  <si>
    <t>นายคำไพ  เชื้อกุดรู</t>
  </si>
  <si>
    <t>นายสำราญ  ศรีอุ่น</t>
  </si>
  <si>
    <t>187ม.4</t>
  </si>
  <si>
    <t>นายไสว  พัฒน์มณี</t>
  </si>
  <si>
    <t>81/1ม.4</t>
  </si>
  <si>
    <t>นายคำตา  เชื้อกุดรู</t>
  </si>
  <si>
    <t>นางสาวหลอด  แพกลาง</t>
  </si>
  <si>
    <t>2ม.4</t>
  </si>
  <si>
    <t>นางใจ  พิมพ์แสง</t>
  </si>
  <si>
    <t>นายทองจันทร์  มูลมัง</t>
  </si>
  <si>
    <t>นายบุญ  เรืองมณี</t>
  </si>
  <si>
    <t>นายบุญ  ริมทาง</t>
  </si>
  <si>
    <t>นายอ่าง  นรินทร์</t>
  </si>
  <si>
    <t>103ม.4</t>
  </si>
  <si>
    <t>นางใจ  ตะวงษ์</t>
  </si>
  <si>
    <t>18/1ม.4</t>
  </si>
  <si>
    <t>82ม.4</t>
  </si>
  <si>
    <t>นายทองคำ  สกุลดี</t>
  </si>
  <si>
    <t>50ม.4</t>
  </si>
  <si>
    <t>นายมุ้ย  พิทักษ์</t>
  </si>
  <si>
    <t>193ม.4</t>
  </si>
  <si>
    <t>นางสาวกอง  เรียงมะณี</t>
  </si>
  <si>
    <t>นายดอน  ไทยน้อย</t>
  </si>
  <si>
    <t>นายสาร  สาระ</t>
  </si>
  <si>
    <t>219ม.4</t>
  </si>
  <si>
    <t>นายถนอม  ทนเล</t>
  </si>
  <si>
    <t>นางพวง  แพกลาง</t>
  </si>
  <si>
    <t>66ม4</t>
  </si>
  <si>
    <t>นายตู้  พรรณนา</t>
  </si>
  <si>
    <t>136ม.4</t>
  </si>
  <si>
    <t>นางใจ  พัฒน์มณี</t>
  </si>
  <si>
    <t>นายเอก  นันทวิทยาคม</t>
  </si>
  <si>
    <t>นายแพงศรี  นารถเหนือ</t>
  </si>
  <si>
    <t>นายบุญ  นาไพรวัน</t>
  </si>
  <si>
    <t>นายทองผ่าน ปราบวิชิต</t>
  </si>
  <si>
    <t>24ม.4</t>
  </si>
  <si>
    <t>นางหอม    พิมพ์แสง</t>
  </si>
  <si>
    <t>72/3ม.4</t>
  </si>
  <si>
    <t>นายหนา  เชื้อกุดรู</t>
  </si>
  <si>
    <t>นายชู  กาดนอก</t>
  </si>
  <si>
    <t>นายภู  ทานะวัน</t>
  </si>
  <si>
    <t>160/1ม.4</t>
  </si>
  <si>
    <t>นางคำจันทร์ พันธ์จันทร์</t>
  </si>
  <si>
    <t>170ม.4</t>
  </si>
  <si>
    <t>นางสาวลุน  ริมทาง</t>
  </si>
  <si>
    <t>19ม.4</t>
  </si>
  <si>
    <t>นางเคี่ยม  พัฒมณี</t>
  </si>
  <si>
    <t>นางสาวเลื่อน  พัฒนมณี</t>
  </si>
  <si>
    <t>นายคำพลอย  นาน้อย</t>
  </si>
  <si>
    <t>199ม.4</t>
  </si>
  <si>
    <t>นายเคน  ทินราช</t>
  </si>
  <si>
    <t>นายปุ่น  สุนทรสนิท</t>
  </si>
  <si>
    <t>52ม.5</t>
  </si>
  <si>
    <t>นางน้อย  คุณปรึกษา</t>
  </si>
  <si>
    <t>122ม.5</t>
  </si>
  <si>
    <t xml:space="preserve">น.ส.อ่อน   กุลนอก  </t>
  </si>
  <si>
    <t>111ม.5</t>
  </si>
  <si>
    <t>นางขาน      ปลัดเซ็น</t>
  </si>
  <si>
    <t>5/1ม.5</t>
  </si>
  <si>
    <t>86ม.5</t>
  </si>
  <si>
    <t>นางสุนีย์      ทอนเท้า</t>
  </si>
  <si>
    <t>34/1ม.5</t>
  </si>
  <si>
    <t>นางถัน  ศรีกุด</t>
  </si>
  <si>
    <t>4ม.5</t>
  </si>
  <si>
    <t>นางบัวไหล ศรีคุณโคตร</t>
  </si>
  <si>
    <t>58ม.5</t>
  </si>
  <si>
    <t>น.ส.สมนึก  พาที</t>
  </si>
  <si>
    <t>59ม.5</t>
  </si>
  <si>
    <t>นางกี  พาที</t>
  </si>
  <si>
    <t>นายน้อย  เที่ยงนา</t>
  </si>
  <si>
    <t>19ม.5</t>
  </si>
  <si>
    <t>นางสายเรียน  ศิริ</t>
  </si>
  <si>
    <t>25ม.5</t>
  </si>
  <si>
    <t>นางน้อย  ไกรวัน</t>
  </si>
  <si>
    <t>นางกองศรี  นาอุดม</t>
  </si>
  <si>
    <t>14/1ม.5</t>
  </si>
  <si>
    <t>นายกอง  เค้าแก้ว</t>
  </si>
  <si>
    <t>22ม.5</t>
  </si>
  <si>
    <t>นางเพ็ชร  เค้าแก้ว</t>
  </si>
  <si>
    <t>นายไสว  ประฏิสุตร</t>
  </si>
  <si>
    <t>75ม.5</t>
  </si>
  <si>
    <t>นายบุญทา  นิใจ</t>
  </si>
  <si>
    <t>83/2ม.5</t>
  </si>
  <si>
    <t>นางทองเลื้อน  นิใจ</t>
  </si>
  <si>
    <t>นายเอ้ง  สาโล</t>
  </si>
  <si>
    <t>69/3ม.5</t>
  </si>
  <si>
    <t>นายทองคูณ วรรณประเก</t>
  </si>
  <si>
    <t>114ม.5</t>
  </si>
  <si>
    <t>นางแก่น  วรรณประเก</t>
  </si>
  <si>
    <t>นายหนูเปลี่ยน  บุญคำ</t>
  </si>
  <si>
    <t>นางแท่ง  ชุมผาง</t>
  </si>
  <si>
    <t>151ม.5</t>
  </si>
  <si>
    <t>นายล้วน  โบราณ</t>
  </si>
  <si>
    <t>นางห่วย  แสงอินทร์</t>
  </si>
  <si>
    <t>นายแดง  อันทะคำภู</t>
  </si>
  <si>
    <t>นายทองพูล  ละครพล</t>
  </si>
  <si>
    <t>นางบุญถม  คำศรีแก้ว</t>
  </si>
  <si>
    <t>2/1ม.5</t>
  </si>
  <si>
    <t>83ม.5</t>
  </si>
  <si>
    <t>นางทองจันทร์  นาอุดม</t>
  </si>
  <si>
    <t>91ม.5</t>
  </si>
  <si>
    <t>นางคูณ  นาชัย</t>
  </si>
  <si>
    <t>7ม.5</t>
  </si>
  <si>
    <t>นายเคน  ช่วยนา</t>
  </si>
  <si>
    <t>นายพวงศรี  ไชยเดช</t>
  </si>
  <si>
    <t>34ม.5</t>
  </si>
  <si>
    <t>นายสงวน  คุณปรึกษา</t>
  </si>
  <si>
    <t>67/2ม.5</t>
  </si>
  <si>
    <t>นางสาวสำลี คุณปรึกษา</t>
  </si>
  <si>
    <t>14ม.5</t>
  </si>
  <si>
    <t>นางแถม  คำแสวง</t>
  </si>
  <si>
    <t>18/1ม.5</t>
  </si>
  <si>
    <t>นางคำตัน  นามทองดี</t>
  </si>
  <si>
    <t>12ม.5</t>
  </si>
  <si>
    <t>นายพันธ์  ศรีบุญเพ็ชร</t>
  </si>
  <si>
    <t>74ม.5</t>
  </si>
  <si>
    <t>นายสำลี  กำลังวรรณ์</t>
  </si>
  <si>
    <t>5ม.6</t>
  </si>
  <si>
    <t>นายหลุน    ปานชารี</t>
  </si>
  <si>
    <t>48ม.7</t>
  </si>
  <si>
    <t>นางสนิท  คำมี</t>
  </si>
  <si>
    <t>64ม.7</t>
  </si>
  <si>
    <t>นางจวง  นาทาม</t>
  </si>
  <si>
    <t>นายสีลา  รีชมรัตน์</t>
  </si>
  <si>
    <t>79ม.7</t>
  </si>
  <si>
    <t>นายอ่อนสา  อะวะลุน</t>
  </si>
  <si>
    <t>70ม.7</t>
  </si>
  <si>
    <t>นายป้อง  โพธิ์ศรี</t>
  </si>
  <si>
    <t>นางน้อย  นามวิสงค์</t>
  </si>
  <si>
    <t>นางคำผง     กำลังวรรณ</t>
  </si>
  <si>
    <t>15ม.8</t>
  </si>
  <si>
    <t>นายกว้าง      ศรีอุทธา</t>
  </si>
  <si>
    <t>5ม.8</t>
  </si>
  <si>
    <t>นางพา         ศรีอุทา</t>
  </si>
  <si>
    <t>13ม.8</t>
  </si>
  <si>
    <t>นางน้อย  สุมัง</t>
  </si>
  <si>
    <t>20ม.8</t>
  </si>
  <si>
    <t>นางบัวลา   มาบพา</t>
  </si>
  <si>
    <t>2ม.8</t>
  </si>
  <si>
    <t>นายคำหมุน  นาอุดม</t>
  </si>
  <si>
    <t>30ม.8</t>
  </si>
  <si>
    <t>นายบุญสาร  มาบพา</t>
  </si>
  <si>
    <t>นางบุญถิ่น  ศรีอุทธา</t>
  </si>
  <si>
    <t>นายแป้น  ช่วยนา</t>
  </si>
  <si>
    <t>20ม.9</t>
  </si>
  <si>
    <t>นางหัน       นาอุดม</t>
  </si>
  <si>
    <t>13ม.9</t>
  </si>
  <si>
    <t>นางพัด          นาอุดม</t>
  </si>
  <si>
    <t>นายหมุน  นาอุดม</t>
  </si>
  <si>
    <t>699ม.9</t>
  </si>
  <si>
    <t>นายไสว  นารินทร์</t>
  </si>
  <si>
    <t>25ม.9</t>
  </si>
  <si>
    <t>นางผิว  จงสวัสดิ์</t>
  </si>
  <si>
    <t>61ม.9</t>
  </si>
  <si>
    <t>70ม.9</t>
  </si>
  <si>
    <t>นายเว  แก้วขันแข็ง</t>
  </si>
  <si>
    <t>75ม.9</t>
  </si>
  <si>
    <t>นายเลิศ  สวนไผ่</t>
  </si>
  <si>
    <t>นายพรมมี  ชะนะชัย</t>
  </si>
  <si>
    <t>นางปิ่น  นารินทร์</t>
  </si>
  <si>
    <t>นายบุญเกิด   สวนไผ่</t>
  </si>
  <si>
    <t>86ม.9</t>
  </si>
  <si>
    <t>35ม.9</t>
  </si>
  <si>
    <t>นางคูณ  สมหา</t>
  </si>
  <si>
    <t>นายจอมศรี  นาดี</t>
  </si>
  <si>
    <t>นายอ้ม  หนูนา</t>
  </si>
  <si>
    <t>22ม.10</t>
  </si>
  <si>
    <t>32ม.10</t>
  </si>
  <si>
    <t>นายเพ็ง      โงนขำ</t>
  </si>
  <si>
    <t>9809/1ม.10</t>
  </si>
  <si>
    <t>นายไทย  ช่วยนา</t>
  </si>
  <si>
    <t>นางสร้อย  สมแวง</t>
  </si>
  <si>
    <t>3ม.10</t>
  </si>
  <si>
    <t>นางป้อ  นาอุดม</t>
  </si>
  <si>
    <t>นายทอง  สมแวง</t>
  </si>
  <si>
    <t>นายบุญโฮม  สมแวง</t>
  </si>
  <si>
    <t>นายก้อนทอง หน่ายโสก</t>
  </si>
  <si>
    <t>นางเหรียญ  สายชัยภูมิ</t>
  </si>
  <si>
    <t>1/1ม.10</t>
  </si>
  <si>
    <t>นายคล้าย  ศรีโยธา</t>
  </si>
  <si>
    <t>นายถิน   สุขแป</t>
  </si>
  <si>
    <t>33ม.10</t>
  </si>
  <si>
    <t>นายโสภา     เจริญพัน</t>
  </si>
  <si>
    <t>15ม.10</t>
  </si>
  <si>
    <t>นายสุดชา  เกิดศักดิ์</t>
  </si>
  <si>
    <t>นางฆ้อง  เจริญพัน</t>
  </si>
  <si>
    <t>นายอำนวย  สวนไผ่</t>
  </si>
  <si>
    <t>23/1ม.10</t>
  </si>
  <si>
    <t>นางเก่ง  ไทยน้อย</t>
  </si>
  <si>
    <t>43ม.10</t>
  </si>
  <si>
    <t>นางเบ็ง  พิทักษ์</t>
  </si>
  <si>
    <t>66ม.10</t>
  </si>
  <si>
    <t>นายพล  พิทักษ์</t>
  </si>
  <si>
    <t>42ม.10</t>
  </si>
  <si>
    <t>นายโชติ   ดอกพิกุล</t>
  </si>
  <si>
    <t>5/1ม.11</t>
  </si>
  <si>
    <t>นางเช้า  ดอกพิกุล</t>
  </si>
  <si>
    <t>นายพูล  แคจอหอ</t>
  </si>
  <si>
    <t>นายไสว    รามเกียร</t>
  </si>
  <si>
    <t>นางแผน คนดี</t>
  </si>
  <si>
    <t>นางตัน        ศรีอุ่น</t>
  </si>
  <si>
    <t>197ม.13</t>
  </si>
  <si>
    <t>นางสอน     พัฒน์มณี</t>
  </si>
  <si>
    <t>48ม.13</t>
  </si>
  <si>
    <t>นางทองยอด ธรรมมานอก</t>
  </si>
  <si>
    <t>21ม.13</t>
  </si>
  <si>
    <t>นางบุ่น     เดชศรี</t>
  </si>
  <si>
    <t>70ม.13</t>
  </si>
  <si>
    <t>นายอั้ว     พิทักษ์</t>
  </si>
  <si>
    <t>34ม.13</t>
  </si>
  <si>
    <t>นางขำ    การปลูก</t>
  </si>
  <si>
    <t>20ม.13</t>
  </si>
  <si>
    <t>นายล้าน  พิมล</t>
  </si>
  <si>
    <t>133ม.13</t>
  </si>
  <si>
    <t>นายลี  สักกานอ</t>
  </si>
  <si>
    <t>37ม.13</t>
  </si>
  <si>
    <t>นายลำพาย  จั่นเจิม</t>
  </si>
  <si>
    <t>90ม.13</t>
  </si>
  <si>
    <t>นางจวน  นาหล่อง</t>
  </si>
  <si>
    <t>373/1ม.13</t>
  </si>
  <si>
    <t>นายบัวเรียน  นาหล่อง</t>
  </si>
  <si>
    <t>136ม.13</t>
  </si>
  <si>
    <t>นางสมบูรณ์  ไกรวัน</t>
  </si>
  <si>
    <t>นายหัน  ไกรวัน</t>
  </si>
  <si>
    <t>นางสาวพิกุล  หนูนา</t>
  </si>
  <si>
    <t>นางสาวสมบูรณ์  พั้วศรี</t>
  </si>
  <si>
    <t>4ม.13</t>
  </si>
  <si>
    <t>72/1ม.13</t>
  </si>
  <si>
    <t>นางเภา  ช่วยนา</t>
  </si>
  <si>
    <t>นางวัง  จุนทอง</t>
  </si>
  <si>
    <t>64ม.13</t>
  </si>
  <si>
    <t>นายหยวก  คุณปรึกษา</t>
  </si>
  <si>
    <t>57ม.13</t>
  </si>
  <si>
    <t>นางคล้าย  อันแสน</t>
  </si>
  <si>
    <t>11ม.13</t>
  </si>
  <si>
    <t>นางพิมพ์  พิมลตรี</t>
  </si>
  <si>
    <t>85ม.13</t>
  </si>
  <si>
    <t>นายน้อย  ช่วยนา</t>
  </si>
  <si>
    <t>54ม.13</t>
  </si>
  <si>
    <t>นายเก้า  เดชศรี</t>
  </si>
  <si>
    <t>นายถวิล  จุนทอง</t>
  </si>
  <si>
    <t>39ม.13</t>
  </si>
  <si>
    <t>นางแก้ว  สุ่มมาตย์</t>
  </si>
  <si>
    <t>99ม.13</t>
  </si>
  <si>
    <t>นางน้อย  เดชศรี</t>
  </si>
  <si>
    <t>41ม.13</t>
  </si>
  <si>
    <t>นางสาวล้อม  นันทะ</t>
  </si>
  <si>
    <t>36ม.13</t>
  </si>
  <si>
    <t>นางเข็มมา  มืดอิ่ม</t>
  </si>
  <si>
    <t>นายสวย  ช่วยนา</t>
  </si>
  <si>
    <t>196ม.13</t>
  </si>
  <si>
    <t>นางฮอง  ช่วยนา</t>
  </si>
  <si>
    <t>นางบุญจันทร์  พัฒน์มณี</t>
  </si>
  <si>
    <t>150/1ม.13</t>
  </si>
  <si>
    <t>นางสุข   หาหอม</t>
  </si>
  <si>
    <t>17ม.13</t>
  </si>
  <si>
    <t>นางทองล้วน  มูลละมัง</t>
  </si>
  <si>
    <t>73ม.13</t>
  </si>
  <si>
    <t>นายเจริญ  หาหอม</t>
  </si>
  <si>
    <t>17  ม.13</t>
  </si>
  <si>
    <t>นางนาง  สุดตาสอน</t>
  </si>
  <si>
    <t>124ม.13</t>
  </si>
  <si>
    <t>นายบุญธรรม  พรมวงค์</t>
  </si>
  <si>
    <t>237ม.13</t>
  </si>
  <si>
    <t>นางปิ่น  คุณปรึกษา</t>
  </si>
  <si>
    <t>นางหนูพัฒน์  ช่วยนา</t>
  </si>
  <si>
    <t>66ม.13</t>
  </si>
  <si>
    <t>นายสมบูรณ์  การปลูก</t>
  </si>
  <si>
    <t>นางไกร  ศรีอุ่น</t>
  </si>
  <si>
    <t>2ม.13</t>
  </si>
  <si>
    <t>นายคำพอง  ช่วยนา</t>
  </si>
  <si>
    <t>นายคำหมื่น  วิชาธรรม</t>
  </si>
  <si>
    <t>นางสน  ศรีอุ่น</t>
  </si>
  <si>
    <t>46ม.13</t>
  </si>
  <si>
    <t>นางฝั่น  สุวรรณศรี</t>
  </si>
  <si>
    <t>8ม.13</t>
  </si>
  <si>
    <t>นายทองวัน ศรีบุญเพชร</t>
  </si>
  <si>
    <t>นางบึ้ง  นันทะ</t>
  </si>
  <si>
    <t>53ม.2</t>
  </si>
  <si>
    <t>นางพอง  สาคร</t>
  </si>
  <si>
    <t>39ม.2</t>
  </si>
  <si>
    <t xml:space="preserve">นางจันทร์  ดีบาล  </t>
  </si>
  <si>
    <t>นางชม  นาหล่อง</t>
  </si>
  <si>
    <t>12ม.2</t>
  </si>
  <si>
    <t>นายอบ  จิงจันกลาง</t>
  </si>
  <si>
    <t>131ม.2</t>
  </si>
  <si>
    <t>นางมาก  ตาติจันทร์</t>
  </si>
  <si>
    <t>6ม.2</t>
  </si>
  <si>
    <t xml:space="preserve">นางหมู   พิทักษ์  </t>
  </si>
  <si>
    <t>นางสมพงษ์    นันทะ</t>
  </si>
  <si>
    <t>นางชม  สมแวง</t>
  </si>
  <si>
    <t>151ม.3</t>
  </si>
  <si>
    <t>นายนาม  ชัยวงษ์</t>
  </si>
  <si>
    <t>102/1ม.3</t>
  </si>
  <si>
    <t>นางดี  ปุ้งโพธิ์</t>
  </si>
  <si>
    <t>169ม.3</t>
  </si>
  <si>
    <t>นางลอง  สาคร</t>
  </si>
  <si>
    <t>171ม.3</t>
  </si>
  <si>
    <t>นางคำตา  ช่วยนา</t>
  </si>
  <si>
    <t>นางกองศรี  ช่วยนา</t>
  </si>
  <si>
    <t>138ม.3</t>
  </si>
  <si>
    <t>นายศรี  วิชาธรรม</t>
  </si>
  <si>
    <t>113/1ม.3</t>
  </si>
  <si>
    <t>นายบุญมา  ไพศาล</t>
  </si>
  <si>
    <t>นายหนูเส็ง  โทมี</t>
  </si>
  <si>
    <t>101/1ม.3</t>
  </si>
  <si>
    <t>นางคำ    นาพรม</t>
  </si>
  <si>
    <t>143ม.3</t>
  </si>
  <si>
    <t>นายชาลี  ศรีอุ่น</t>
  </si>
  <si>
    <t>25ม.3</t>
  </si>
  <si>
    <t>117/1ม.3</t>
  </si>
  <si>
    <t>นางบุญหลาย  ศรีอุ่น</t>
  </si>
  <si>
    <t>144ม.3</t>
  </si>
  <si>
    <t>นางวัน  เกิดศักดิ์</t>
  </si>
  <si>
    <t>110ม.3</t>
  </si>
  <si>
    <t>นางน้อย  โสภี</t>
  </si>
  <si>
    <t>นางถิน        ทนเล</t>
  </si>
  <si>
    <t>76/1ม.4</t>
  </si>
  <si>
    <t>นางบู้       กาดนอก</t>
  </si>
  <si>
    <t>211ม.4</t>
  </si>
  <si>
    <t>นางปิว  สกุลดี</t>
  </si>
  <si>
    <t>89ม.4</t>
  </si>
  <si>
    <t>นายมาย  สุวรรณศรี</t>
  </si>
  <si>
    <t>130/2ม.4</t>
  </si>
  <si>
    <t>นายตัน  สมแวง</t>
  </si>
  <si>
    <t>72/2ม.4</t>
  </si>
  <si>
    <t>นางศรี  พัฒน์มณี</t>
  </si>
  <si>
    <t>นางดวน  พัฒน์มณี</t>
  </si>
  <si>
    <t>41ม.4</t>
  </si>
  <si>
    <t>นางจันทร์     นาพัว</t>
  </si>
  <si>
    <t>นางจอม  นาไพรวัน</t>
  </si>
  <si>
    <t>104ม.4</t>
  </si>
  <si>
    <t>นายอ้วย   โพธิชัย</t>
  </si>
  <si>
    <t>60/1ม4</t>
  </si>
  <si>
    <t>นางบิน  เชื้อกุดรู</t>
  </si>
  <si>
    <t>78ม.4</t>
  </si>
  <si>
    <t>นางคูณ  สกุลดี</t>
  </si>
  <si>
    <t>40ม.4</t>
  </si>
  <si>
    <t>32ม.4</t>
  </si>
  <si>
    <t>53/1ม.4</t>
  </si>
  <si>
    <t>118ม.4</t>
  </si>
  <si>
    <t>นางพันปี  พิทักษ์</t>
  </si>
  <si>
    <t>22ม.4</t>
  </si>
  <si>
    <t>นายทองมา  สุวรรณศรี</t>
  </si>
  <si>
    <t>นายสอ     พรรณา</t>
  </si>
  <si>
    <t>47ม.5</t>
  </si>
  <si>
    <t>นางรุ่ง     ชูชิน</t>
  </si>
  <si>
    <t>10ม.5</t>
  </si>
  <si>
    <t>67ม.5</t>
  </si>
  <si>
    <t>นางทองใบ  สาโล</t>
  </si>
  <si>
    <t>พระเคน    อรินทโม</t>
  </si>
  <si>
    <t>นางทอง       ทูลไธสง</t>
  </si>
  <si>
    <t>83ม.7</t>
  </si>
  <si>
    <t>นางที            ซ้ายก่า</t>
  </si>
  <si>
    <t>8ม.7</t>
  </si>
  <si>
    <t>นางจวง         หาแก้ว</t>
  </si>
  <si>
    <t>2ม.7</t>
  </si>
  <si>
    <t xml:space="preserve">นางพุฒ        คำมี  </t>
  </si>
  <si>
    <t>14ม.7</t>
  </si>
  <si>
    <t>นางนุ่น  นาคำ</t>
  </si>
  <si>
    <t>31ม.7</t>
  </si>
  <si>
    <t>นางน้อย       มโนวรรรณ</t>
  </si>
  <si>
    <t>7ม.8</t>
  </si>
  <si>
    <t>นางรัตน์      คะลา</t>
  </si>
  <si>
    <t>26ม.8</t>
  </si>
  <si>
    <t>นายคำบางเกิดศักดิ์ ณ แวงน้อย</t>
  </si>
  <si>
    <t>1ม.8</t>
  </si>
  <si>
    <t>นายทอง        ทิพวงค์</t>
  </si>
  <si>
    <t>38ม.8</t>
  </si>
  <si>
    <t>นางบุญ         เจริญยิ่ง</t>
  </si>
  <si>
    <t>19ม.8</t>
  </si>
  <si>
    <t>นางบูด      เค้าโพธิ์</t>
  </si>
  <si>
    <t>11ม.9</t>
  </si>
  <si>
    <t xml:space="preserve">นายทองดี       นาดี </t>
  </si>
  <si>
    <t>23ม.9</t>
  </si>
  <si>
    <t>นางเฮือน  วิชาธรรม</t>
  </si>
  <si>
    <t>24ม.9</t>
  </si>
  <si>
    <t>นายปัน  วิชาธรรม</t>
  </si>
  <si>
    <t>นางเกิด ประสิทธิ์นอก</t>
  </si>
  <si>
    <t>68ม.10</t>
  </si>
  <si>
    <t>นางหลอด     พรมวัน</t>
  </si>
  <si>
    <t>นางพู         โงนขำ</t>
  </si>
  <si>
    <t>1ม.10</t>
  </si>
  <si>
    <t>นางแสง  นาหล่อง</t>
  </si>
  <si>
    <t>24ม.10</t>
  </si>
  <si>
    <t>นายสุข   นาบำรุง</t>
  </si>
  <si>
    <t>19ม.10</t>
  </si>
  <si>
    <t>88ม.13</t>
  </si>
  <si>
    <t>นางแก้ว     กำลังวรรณ</t>
  </si>
  <si>
    <t>นางป้อ   วงศ์แวงน้อย</t>
  </si>
  <si>
    <t>17/1ม.13</t>
  </si>
  <si>
    <t>นางบิน       ศรีอุ่น</t>
  </si>
  <si>
    <t>81ม.13</t>
  </si>
  <si>
    <t>นางสาวบุดดี ปราบวิชิต</t>
  </si>
  <si>
    <t>นางป้อง  ช่วยนา</t>
  </si>
  <si>
    <t>29ม.13</t>
  </si>
  <si>
    <t>นายพรม    นันทะ</t>
  </si>
  <si>
    <t>12/1ม.13</t>
  </si>
  <si>
    <t>นายเนาว์  อันแสน</t>
  </si>
  <si>
    <t xml:space="preserve">นางบุญมา  ไกรวัน </t>
  </si>
  <si>
    <t>60ม.13</t>
  </si>
  <si>
    <t>นายอึ้ง  นาอุดม</t>
  </si>
  <si>
    <t>75ม.13</t>
  </si>
  <si>
    <t>นางน้อย  สุวรรณศรี</t>
  </si>
  <si>
    <t>นายฤทธิ์   ปราบวิชิต</t>
  </si>
  <si>
    <t>นางพุฒ  ช่วยนา</t>
  </si>
  <si>
    <t>นางปลิว     โปรดเมธี</t>
  </si>
  <si>
    <t>5ม.13</t>
  </si>
  <si>
    <t>นายข้อ  เนาเมือง</t>
  </si>
  <si>
    <t>นางน้อย  วิชาธรรม</t>
  </si>
  <si>
    <t>65ม.13</t>
  </si>
  <si>
    <t>36/1ม.13</t>
  </si>
  <si>
    <t>นายเหลี่ยม  วิชาธรรม</t>
  </si>
  <si>
    <t>นายคำภู  นันทะ</t>
  </si>
  <si>
    <t>44ม.13</t>
  </si>
  <si>
    <t>นางสร้อย  นาอุดม</t>
  </si>
  <si>
    <t>นางวัน  นันทะ</t>
  </si>
  <si>
    <t>นางอินทร์  ขะลา</t>
  </si>
  <si>
    <t>52ม.2</t>
  </si>
  <si>
    <t>นายพา  ช่วยนา</t>
  </si>
  <si>
    <t>นายสุข  สมแวง</t>
  </si>
  <si>
    <t xml:space="preserve">นางบูด       นาคำ </t>
  </si>
  <si>
    <t>นายลวย      เชื้อกุดรู</t>
  </si>
  <si>
    <t>17ม.7</t>
  </si>
  <si>
    <t>นางนุ่น  นาอุดม</t>
  </si>
  <si>
    <t>นางคำตา   ศรีอุ่น</t>
  </si>
  <si>
    <t>76ม.13</t>
  </si>
  <si>
    <t>นางสา       หาหอม</t>
  </si>
  <si>
    <t>96ม.13</t>
  </si>
  <si>
    <t>หมู่บ้าน</t>
  </si>
  <si>
    <t>วัน/เดือน/ปีเกิด</t>
  </si>
  <si>
    <t>อายุ</t>
  </si>
  <si>
    <t>ประเภทความพิการ</t>
  </si>
  <si>
    <t>นายสุนัน   บัวอ่อน</t>
  </si>
  <si>
    <t>34ม.1</t>
  </si>
  <si>
    <t>แวงน้อย</t>
  </si>
  <si>
    <t xml:space="preserve">พก.จิตใจ    </t>
  </si>
  <si>
    <t>นายนิยม  เกิดศักดิ์ ณแวงน้อย</t>
  </si>
  <si>
    <t>23ม.1</t>
  </si>
  <si>
    <t>พก.ทางกาย</t>
  </si>
  <si>
    <t>พิการทางการได้ยิน</t>
  </si>
  <si>
    <t>นายชวน   นาพัว</t>
  </si>
  <si>
    <t>119 ม.2</t>
  </si>
  <si>
    <t>ดอนหัน</t>
  </si>
  <si>
    <t>พิการทางสติปัญญา</t>
  </si>
  <si>
    <t>นายหลง   แพไธสง</t>
  </si>
  <si>
    <t>59 ม.2</t>
  </si>
  <si>
    <t>พิการทางการมองเห็น</t>
  </si>
  <si>
    <t>นายจำนงค์  หาญลือชัย</t>
  </si>
  <si>
    <t>พิการทางกาย</t>
  </si>
  <si>
    <t>นายสำลวย  พรบัวลา</t>
  </si>
  <si>
    <t>58ม.2</t>
  </si>
  <si>
    <t>100ม.2</t>
  </si>
  <si>
    <t>นายสมปอง  ช่วยนา</t>
  </si>
  <si>
    <t xml:space="preserve">23/1ม.2 </t>
  </si>
  <si>
    <t>นายแก้ว   พันธ์ทอง</t>
  </si>
  <si>
    <t>3 4014 00150 59 1</t>
  </si>
  <si>
    <t>ตาบอด</t>
  </si>
  <si>
    <t>นางญาณพัฒน์   สุธรรม</t>
  </si>
  <si>
    <t>147 ม.3</t>
  </si>
  <si>
    <t>หนองแขม1</t>
  </si>
  <si>
    <t>นางจันทร์ลา  ช่วยนา</t>
  </si>
  <si>
    <t>117 ม.3</t>
  </si>
  <si>
    <t>นายแซ่ม   ปุ้งโพธิ์</t>
  </si>
  <si>
    <t>120 ม.3</t>
  </si>
  <si>
    <t>นายร่วม   สุขอินทร์</t>
  </si>
  <si>
    <t>177 ม.3</t>
  </si>
  <si>
    <t>นางคำมูล  พัวศรี</t>
  </si>
  <si>
    <t>นางสนม   โทมี</t>
  </si>
  <si>
    <t>101/1 ม.3</t>
  </si>
  <si>
    <t>ด.ช.อิสระพงศ์ พูลทรัพย์</t>
  </si>
  <si>
    <t>159 ม.13</t>
  </si>
  <si>
    <t>นายลิขิต  โบราณ</t>
  </si>
  <si>
    <t>283 ม.3</t>
  </si>
  <si>
    <t>นางเตียงทอง  นาพรม</t>
  </si>
  <si>
    <t>229 ม.3</t>
  </si>
  <si>
    <t>นายรังสรรค์   พิมล</t>
  </si>
  <si>
    <t>103ม.3</t>
  </si>
  <si>
    <t>นางเตือนใจ   ปราบนา</t>
  </si>
  <si>
    <t>17 ม.3</t>
  </si>
  <si>
    <t>พิการทางจิตใจ</t>
  </si>
  <si>
    <t>นางคำ  นาพรม</t>
  </si>
  <si>
    <t>143 ม.3</t>
  </si>
  <si>
    <t>น.ส.อุทัย  ศรีอุ่น</t>
  </si>
  <si>
    <t>พก.เคลื่อนไหว</t>
  </si>
  <si>
    <t>นางกด  ศรีสิงห์</t>
  </si>
  <si>
    <t>104ม.3</t>
  </si>
  <si>
    <t>นายสมหมาย   สวนไผ่</t>
  </si>
  <si>
    <t>119 ม.4</t>
  </si>
  <si>
    <t>กุดรู</t>
  </si>
  <si>
    <t>206 ม.4</t>
  </si>
  <si>
    <t>นายเริงศักดิ์  สวนไผ่</t>
  </si>
  <si>
    <t>118 ม.4</t>
  </si>
  <si>
    <t>พิการทางการสื่อสาร</t>
  </si>
  <si>
    <t>นายทวีศักดิ์  สวนไผ่</t>
  </si>
  <si>
    <t>2/1 ม.4</t>
  </si>
  <si>
    <t>นางกมลวรรณ สุดสะอาด</t>
  </si>
  <si>
    <t>155 ม.4</t>
  </si>
  <si>
    <t xml:space="preserve">น.ส.บุบผา   แวงชิน </t>
  </si>
  <si>
    <t>116/2 ม.4</t>
  </si>
  <si>
    <t>น.ส.ประไพร  สุวรรณศรี</t>
  </si>
  <si>
    <t>106 ม.4</t>
  </si>
  <si>
    <t>นางใจ   ตะวงษ์</t>
  </si>
  <si>
    <t>18/1 ม.4</t>
  </si>
  <si>
    <t>นางเงิน   ทินราช</t>
  </si>
  <si>
    <t>21 ม.4</t>
  </si>
  <si>
    <t>นางไหล  วงค์สมัคร</t>
  </si>
  <si>
    <t>18 ม.4</t>
  </si>
  <si>
    <t>นายบุญเพ็ง  สกุลดี</t>
  </si>
  <si>
    <t>277 ม.4</t>
  </si>
  <si>
    <t>นายวีระ  ขำมะลัง</t>
  </si>
  <si>
    <t>92 ม.4</t>
  </si>
  <si>
    <t>นายอ่อนศรี  ชนะน้อย</t>
  </si>
  <si>
    <t>27 ม.4</t>
  </si>
  <si>
    <t>น.ส.จิราวรรณ สังคะคำ</t>
  </si>
  <si>
    <t>139 ม.4</t>
  </si>
  <si>
    <t>นายสมบูรณ์  สกุลดี</t>
  </si>
  <si>
    <t>77 ม.4</t>
  </si>
  <si>
    <t>นายพาน    ริมทาง</t>
  </si>
  <si>
    <t>289ม.4</t>
  </si>
  <si>
    <t>นางบิน   เชื้อกุดรู</t>
  </si>
  <si>
    <t>น.ส.กุล  แวงชิน</t>
  </si>
  <si>
    <t>ด.ช.วัชรพล  นาอุดม</t>
  </si>
  <si>
    <t>201ม.4</t>
  </si>
  <si>
    <t>นายสัญญา นาไพวัน</t>
  </si>
  <si>
    <t>79ม.4</t>
  </si>
  <si>
    <t>นางวงเดือน  ทนเล</t>
  </si>
  <si>
    <t>252ม.4</t>
  </si>
  <si>
    <t>นายสุวรรณ์  พัฒน์มณี</t>
  </si>
  <si>
    <t>88ม.4</t>
  </si>
  <si>
    <t>น.ส.ประภาศิริ ศรศรี</t>
  </si>
  <si>
    <t>53/1 ม.4</t>
  </si>
  <si>
    <t>นางสำเนียง   ภูมี</t>
  </si>
  <si>
    <t>4 ม.4</t>
  </si>
  <si>
    <t>น.ส.พวง  แพกลาง</t>
  </si>
  <si>
    <t>60 ม.4</t>
  </si>
  <si>
    <t>นายวุฒิชัย  สมหา</t>
  </si>
  <si>
    <t>81 ม.4</t>
  </si>
  <si>
    <t>นางตี  เชื้อกุดรู</t>
  </si>
  <si>
    <t>นายอภิเดชศักดิ์  หามา</t>
  </si>
  <si>
    <t>220ม.4</t>
  </si>
  <si>
    <t>5-4014-00002-16-5</t>
  </si>
  <si>
    <t>132/2 ม.4</t>
  </si>
  <si>
    <t>การเคลื่อนไหว</t>
  </si>
  <si>
    <t>นางเพียร  นันทวิทยาคม</t>
  </si>
  <si>
    <t>3-4014-00115-36-2</t>
  </si>
  <si>
    <t>85 ม.4</t>
  </si>
  <si>
    <t>3-4014-00111-06-5</t>
  </si>
  <si>
    <t>15 ม.4</t>
  </si>
  <si>
    <t>3-4014-00118-05-1</t>
  </si>
  <si>
    <t>133 ม.4</t>
  </si>
  <si>
    <t>การมองเห็น(ตาบอด)</t>
  </si>
  <si>
    <t>การเคลื่อนไหว,ม.4</t>
  </si>
  <si>
    <t>นายบุญเสริม เลิศล้ำ</t>
  </si>
  <si>
    <t>5 3207 00056 69 4</t>
  </si>
  <si>
    <t>นางยม   คำเหนือ</t>
  </si>
  <si>
    <t>5 4014 00031 93 9</t>
  </si>
  <si>
    <t>267ม.4</t>
  </si>
  <si>
    <t>การได้ยิน,ม.4</t>
  </si>
  <si>
    <t>นายธนกร พัฒน์มณี</t>
  </si>
  <si>
    <t>3 4014 00115 09 5</t>
  </si>
  <si>
    <t>สติปัญญา,ม.4</t>
  </si>
  <si>
    <t>นายฤทธิไกร   ศรีอุ่น</t>
  </si>
  <si>
    <t>1 4404 00139 02 7</t>
  </si>
  <si>
    <t>22 ม.5</t>
  </si>
  <si>
    <t>อีโล</t>
  </si>
  <si>
    <t>พระจันทร์แดง บ้วนนอก</t>
  </si>
  <si>
    <t>88/1 ม.5</t>
  </si>
  <si>
    <t>นายเล   แก้วฝ่ายนอก</t>
  </si>
  <si>
    <t>42 ม.5</t>
  </si>
  <si>
    <t>151 ม.5</t>
  </si>
  <si>
    <t>นางน้อย   ไกรวัน</t>
  </si>
  <si>
    <t>น.ส.ประครอง  นาอุดม</t>
  </si>
  <si>
    <t>14/1 ม.5</t>
  </si>
  <si>
    <t>นายเค่ง  สีทำบุตร</t>
  </si>
  <si>
    <t>76 ม.5</t>
  </si>
  <si>
    <t>นางไข่  โบราณ</t>
  </si>
  <si>
    <t>72 ม.5</t>
  </si>
  <si>
    <t>133 ม.5</t>
  </si>
  <si>
    <t>นายเหลา   เชื้อกุดรู</t>
  </si>
  <si>
    <t>12/1 ม.5</t>
  </si>
  <si>
    <t>นายคำพิกุล  โงนขำ</t>
  </si>
  <si>
    <t>33 ม.5</t>
  </si>
  <si>
    <t>ด.ญ.ชยาภา   โสภี</t>
  </si>
  <si>
    <t>69/3 ม.5</t>
  </si>
  <si>
    <t>นายวิสิทธิ์   คุณปรึกษา</t>
  </si>
  <si>
    <t xml:space="preserve">116 ม.5   </t>
  </si>
  <si>
    <t>นางทองสุข  สุวรรณสี</t>
  </si>
  <si>
    <t>88 ม.5</t>
  </si>
  <si>
    <t>นายวีระพันธ์ อันทะคำภู</t>
  </si>
  <si>
    <t>พิการสติปัญญา</t>
  </si>
  <si>
    <t>น.ส.บุญเหลือ บัวแสง</t>
  </si>
  <si>
    <t>นายจารึก  ไกรวัน</t>
  </si>
  <si>
    <t>40ม.5</t>
  </si>
  <si>
    <t>นายถาวร  ปัญหา</t>
  </si>
  <si>
    <t>143ม.5</t>
  </si>
  <si>
    <t>นายผาย  บ้วนนอก</t>
  </si>
  <si>
    <t>93ม.5</t>
  </si>
  <si>
    <t>นายสุทิตย์     ทองน้อย</t>
  </si>
  <si>
    <t>167ม.5</t>
  </si>
  <si>
    <t>นางไพรจิตร์   สลิด</t>
  </si>
  <si>
    <t>8ม.5</t>
  </si>
  <si>
    <t>นายวุฒิชัย  รอญยุทธ</t>
  </si>
  <si>
    <t>นายน้อย  เที่ยงมา</t>
  </si>
  <si>
    <t>3-4014-00062-67-6</t>
  </si>
  <si>
    <t>19 ม.5</t>
  </si>
  <si>
    <t>การมองเห็น(ตาเลือนราง)</t>
  </si>
  <si>
    <t>นางมาก  โบราณ</t>
  </si>
  <si>
    <t>3-4014-00064-91-1</t>
  </si>
  <si>
    <t>52  ม.5</t>
  </si>
  <si>
    <t>นางบุญเที่ยง   เนตรเวร</t>
  </si>
  <si>
    <t>พก.หูหนวก</t>
  </si>
  <si>
    <t>นายวุฒิชัย  รัตนดาดาษ</t>
  </si>
  <si>
    <t>113ม.5</t>
  </si>
  <si>
    <t>สื่อความหมาย</t>
  </si>
  <si>
    <t>3 4014 00067 52 0</t>
  </si>
  <si>
    <t>19/1 ม.7</t>
  </si>
  <si>
    <t>หนองหอย</t>
  </si>
  <si>
    <t>ด.ช.สาธิต  ทูลไธสง</t>
  </si>
  <si>
    <t>41 ม.7</t>
  </si>
  <si>
    <t>พิการทางการเรียนรู้</t>
  </si>
  <si>
    <t>นางตัน  นาคำ</t>
  </si>
  <si>
    <t>17 ม.7</t>
  </si>
  <si>
    <t>น.ส.บุญหลา  นาทาม</t>
  </si>
  <si>
    <t>30 ม.7</t>
  </si>
  <si>
    <t>นายสุเทพ   อามาตร์</t>
  </si>
  <si>
    <t>62 ม.7</t>
  </si>
  <si>
    <t>นายทองคำ  จาบกลาง</t>
  </si>
  <si>
    <t>93ม.7</t>
  </si>
  <si>
    <t>ด.ช.ธิติ  ป้อมโพธิ์</t>
  </si>
  <si>
    <t>11ม.7</t>
  </si>
  <si>
    <t>นายนภัส  เศาถุงยาง</t>
  </si>
  <si>
    <t>78ม.7</t>
  </si>
  <si>
    <t>น.ส.พุฒ  คำมี</t>
  </si>
  <si>
    <t>นายกว้าง  ศรีอุทธา</t>
  </si>
  <si>
    <t>5 ม.8</t>
  </si>
  <si>
    <t>ป่าเป้ง</t>
  </si>
  <si>
    <t>น.ส.ด้าย   เจริญยิ่ง</t>
  </si>
  <si>
    <t>67 ม.8</t>
  </si>
  <si>
    <t>นายช่วย   นาอุดม</t>
  </si>
  <si>
    <t>27 ม.8</t>
  </si>
  <si>
    <t>นายติม  มโนวรรณ</t>
  </si>
  <si>
    <t>44ม.8</t>
  </si>
  <si>
    <t>นางคำผง  กำลังวรรณ</t>
  </si>
  <si>
    <t>นางวงเดือน  ชัยพรมมา</t>
  </si>
  <si>
    <t>60ม.8</t>
  </si>
  <si>
    <t>นางบาน  นาอุดม</t>
  </si>
  <si>
    <t>นางจำเนียน  สมแวง</t>
  </si>
  <si>
    <t>29ม.8</t>
  </si>
  <si>
    <t>นางสาววิไล  ไปปอด</t>
  </si>
  <si>
    <t>43ม.8</t>
  </si>
  <si>
    <t>ด.ญ.ศุลีพร  กองแก้ว</t>
  </si>
  <si>
    <t>1-1997-00163-58-7</t>
  </si>
  <si>
    <t>53 ม.8</t>
  </si>
  <si>
    <t>สติปัญญา</t>
  </si>
  <si>
    <t>ด.ญ.กนกวรรณ  ชัยพรมมา</t>
  </si>
  <si>
    <t>60 ม.8</t>
  </si>
  <si>
    <t>นางลัง  วันชัย</t>
  </si>
  <si>
    <t>35 ม.8</t>
  </si>
  <si>
    <t>นายสถิตย์   คลังทอง</t>
  </si>
  <si>
    <t>66 ม.8</t>
  </si>
  <si>
    <t>พก.จิตใจ</t>
  </si>
  <si>
    <t>นายทูน   สวนไผ่</t>
  </si>
  <si>
    <t>60 ม.9</t>
  </si>
  <si>
    <t>โนนศิลา</t>
  </si>
  <si>
    <t>นายวิชา   นาอุดม</t>
  </si>
  <si>
    <t>66 ม.9</t>
  </si>
  <si>
    <t>43 ม.9</t>
  </si>
  <si>
    <t>น.ส.กฤษณา  นารินทร์</t>
  </si>
  <si>
    <t>93ม.9</t>
  </si>
  <si>
    <t>3-4014-00241-27-9</t>
  </si>
  <si>
    <t>19 ม.9</t>
  </si>
  <si>
    <t>3-401400242-99-2</t>
  </si>
  <si>
    <t>นายคำพอง  หนูนา</t>
  </si>
  <si>
    <t>3 4014 00242 54 2</t>
  </si>
  <si>
    <t>87ม.9</t>
  </si>
  <si>
    <t>การเคลื่อนไหว,ม.9</t>
  </si>
  <si>
    <t>นายสำเริง   พรมวัน</t>
  </si>
  <si>
    <t>35 ม.10</t>
  </si>
  <si>
    <t>นาจาน</t>
  </si>
  <si>
    <t>นางสาวทองผัด สุขแป</t>
  </si>
  <si>
    <t>31ม.10</t>
  </si>
  <si>
    <t>น.ส.อบเชย นาบำรุง</t>
  </si>
  <si>
    <t>นางชู   สายชัยภูมิ</t>
  </si>
  <si>
    <t>นายสงวน ชนะน้อย</t>
  </si>
  <si>
    <t>3 4014 00246 40 8</t>
  </si>
  <si>
    <t>นางทองเพ็ชร หน่ายโสก</t>
  </si>
  <si>
    <t>3 4014 00244 25 1</t>
  </si>
  <si>
    <t>หูตึง</t>
  </si>
  <si>
    <t>9849/12 ม.11</t>
  </si>
  <si>
    <t>โนนขี้เหล็ก</t>
  </si>
  <si>
    <t>นายสุทธิดล  นาเม็ง</t>
  </si>
  <si>
    <t>3 ม.11</t>
  </si>
  <si>
    <t>นายตะวัน  ดอกพิกุล</t>
  </si>
  <si>
    <t>นายบุญมา  ช่วยนา</t>
  </si>
  <si>
    <t>219 ม.13</t>
  </si>
  <si>
    <t>หนองแขม2</t>
  </si>
  <si>
    <t>นายบุญหา  นาอุดม</t>
  </si>
  <si>
    <t>97/1 ม.13</t>
  </si>
  <si>
    <t>นายธิติสรรค์ เพลียโคตรแก้ว</t>
  </si>
  <si>
    <t>227 ม.13</t>
  </si>
  <si>
    <t>76/1 ม.13</t>
  </si>
  <si>
    <t>23/1 ม.13</t>
  </si>
  <si>
    <t>นางใบ   วิชาธรรม</t>
  </si>
  <si>
    <t>76/1  ม.13</t>
  </si>
  <si>
    <t>นายสวาท  ภูมิซงแมว</t>
  </si>
  <si>
    <t>217 ม.13</t>
  </si>
  <si>
    <t>93 ม.13</t>
  </si>
  <si>
    <t>นายโทระ  ศรีอุ่น</t>
  </si>
  <si>
    <t>197 ม.13</t>
  </si>
  <si>
    <t>นายโสภณ   ชมพูหลง</t>
  </si>
  <si>
    <t>298 ม.13</t>
  </si>
  <si>
    <t>น.ส.ลัดดา  นารินทร์</t>
  </si>
  <si>
    <t>นายทองผัด   วิชาธรรม</t>
  </si>
  <si>
    <t>94 ม.13</t>
  </si>
  <si>
    <t>น.ส.อนงค์   นันทะ</t>
  </si>
  <si>
    <t>68 ม.13</t>
  </si>
  <si>
    <t>270 ม.13</t>
  </si>
  <si>
    <t>73 ม.13</t>
  </si>
  <si>
    <t>นายมาศ เดชศรี</t>
  </si>
  <si>
    <t>87 ม.13</t>
  </si>
  <si>
    <t>นายสายันห์ รักวิชา</t>
  </si>
  <si>
    <t>127 ม.13</t>
  </si>
  <si>
    <t>นางจันทร์จิตร  คำมูล</t>
  </si>
  <si>
    <t>11/1 ม.13</t>
  </si>
  <si>
    <t>นางหยาด   ชำกรม</t>
  </si>
  <si>
    <t>นางคำผวย  วิชาธรรม</t>
  </si>
  <si>
    <t>นายนิรุจน์  ช่วยนา</t>
  </si>
  <si>
    <t>3-4014-00096-49-0</t>
  </si>
  <si>
    <t>19 ม.13</t>
  </si>
  <si>
    <t>3-4014-00095-23-0</t>
  </si>
  <si>
    <t>67 ม.13</t>
  </si>
  <si>
    <t>3-4014-00097-37-2</t>
  </si>
  <si>
    <t xml:space="preserve">31 ม.13 </t>
  </si>
  <si>
    <t>ทางการได้ยิน(หูตึง)</t>
  </si>
  <si>
    <t>นายศุภชัย   ไพศาล</t>
  </si>
  <si>
    <t>199ม.13</t>
  </si>
  <si>
    <t>3 4014 00099 64 2</t>
  </si>
  <si>
    <t>น.ส.บุษบา  แจ้งหาร</t>
  </si>
  <si>
    <t>3 4014 00131 78 3</t>
  </si>
  <si>
    <t>149ม.13</t>
  </si>
  <si>
    <t>การศึกษา</t>
  </si>
  <si>
    <t>การทำงาน</t>
  </si>
  <si>
    <t>ผู้ดูแล</t>
  </si>
  <si>
    <t>วันที่หมดอายุ</t>
  </si>
  <si>
    <t>หมายเหตุ</t>
  </si>
  <si>
    <t>ป.4</t>
  </si>
  <si>
    <t>ได้</t>
  </si>
  <si>
    <t xml:space="preserve">นางสมดี  บัวอ่อน </t>
  </si>
  <si>
    <t>นายนิยม  เกิดศักดิ์ ณ แวงน้อย</t>
  </si>
  <si>
    <t>นายบุญเนี้อ เกิดศักดิ์ ณ แวงน้อย</t>
  </si>
  <si>
    <t>12กพ2536</t>
  </si>
  <si>
    <t>ไม่ได้</t>
  </si>
  <si>
    <t>นางนวนละออง  นาพัว</t>
  </si>
  <si>
    <t>7กพ2484</t>
  </si>
  <si>
    <t>นางอำพร  แพรไธสง</t>
  </si>
  <si>
    <t>2มค2509</t>
  </si>
  <si>
    <t>ไม่ได้ศึกษา</t>
  </si>
  <si>
    <t>นางคูญ  หารลือชัย</t>
  </si>
  <si>
    <t>3สค2517</t>
  </si>
  <si>
    <t>8พค2495</t>
  </si>
  <si>
    <t>นางพลอย  ปัตตาทานัง</t>
  </si>
  <si>
    <t>20กย2523</t>
  </si>
  <si>
    <t>ป.6</t>
  </si>
  <si>
    <t>นายงขันทอง  ช่วยนา</t>
  </si>
  <si>
    <t>นางพัสดี   สุธรรม</t>
  </si>
  <si>
    <t>1ตค2511</t>
  </si>
  <si>
    <t>นายทองสุข  สุธรรม</t>
  </si>
  <si>
    <t>29กค2479</t>
  </si>
  <si>
    <t>นางสถิตย์  ช่วยนา</t>
  </si>
  <si>
    <t>16มิย2488</t>
  </si>
  <si>
    <t>นางธนาวันต์  กันหา</t>
  </si>
  <si>
    <t>9กพ2486</t>
  </si>
  <si>
    <t>นางจรูญ  สุขอินตร์</t>
  </si>
  <si>
    <t>21มีค2496</t>
  </si>
  <si>
    <t>นายชาย  พั้วศรี</t>
  </si>
  <si>
    <t>20กย2479</t>
  </si>
  <si>
    <t>นายงหนูส็ง  โทมี</t>
  </si>
  <si>
    <t>263 ม.3</t>
  </si>
  <si>
    <t>30ตค2546</t>
  </si>
  <si>
    <t>กำลังศึกษา</t>
  </si>
  <si>
    <t>26มค2522</t>
  </si>
  <si>
    <t>ม.6</t>
  </si>
  <si>
    <t>นางจำรัส  โบราน</t>
  </si>
  <si>
    <t>13กพ2475</t>
  </si>
  <si>
    <t>นางผอง   ไพศาล</t>
  </si>
  <si>
    <t>1ตค2500</t>
  </si>
  <si>
    <t>นางสมบูรณ์  โบราณ</t>
  </si>
  <si>
    <t>27สค2509</t>
  </si>
  <si>
    <t>นางสุภาลักษณ์  พิมล</t>
  </si>
  <si>
    <t>8มีค2507</t>
  </si>
  <si>
    <t>เดือนเพ็ญ  ปราบนา</t>
  </si>
  <si>
    <t>10พค2479</t>
  </si>
  <si>
    <t>นายปรีชา  นาพรม</t>
  </si>
  <si>
    <t>นาววันชัย ปุ้งโพธิ์</t>
  </si>
  <si>
    <t>นายสมบูรณ์  นาพรม</t>
  </si>
  <si>
    <t>10พค2499</t>
  </si>
  <si>
    <t>นางทองตัด  สวนไผ่</t>
  </si>
  <si>
    <t>นางฮ่วย  แสนคำมี</t>
  </si>
  <si>
    <t>11พย2474</t>
  </si>
  <si>
    <t>นายแกดง  หนูนา</t>
  </si>
  <si>
    <t>16มิย2510</t>
  </si>
  <si>
    <t>นางสมควร  สวนไผ่</t>
  </si>
  <si>
    <t>15กพ16</t>
  </si>
  <si>
    <t xml:space="preserve">นางจอมศรี  เพราะกระทะ      </t>
  </si>
  <si>
    <t>13มีค2513</t>
  </si>
  <si>
    <t>11ก.พ59</t>
  </si>
  <si>
    <t>21มค2513</t>
  </si>
  <si>
    <t>นางวรรณี  สวนไผ่</t>
  </si>
  <si>
    <t>24กค2510</t>
  </si>
  <si>
    <t>12มีค2481</t>
  </si>
  <si>
    <t>นางลำดวน  ลือชัย</t>
  </si>
  <si>
    <t>28กค2489</t>
  </si>
  <si>
    <t>15มีค2477</t>
  </si>
  <si>
    <t>น.ส.ขนิษดา  กระไมณี</t>
  </si>
  <si>
    <t>11มีค2495</t>
  </si>
  <si>
    <t>นางทองผัน  พิมพ์แสง</t>
  </si>
  <si>
    <t>6ตค2498</t>
  </si>
  <si>
    <t>นางเรียม  ขำมะลัง</t>
  </si>
  <si>
    <t>3มิย2492</t>
  </si>
  <si>
    <t>22มีค2437</t>
  </si>
  <si>
    <t>นางลี  สังคะคำ</t>
  </si>
  <si>
    <t>12พย2514</t>
  </si>
  <si>
    <t>นางใจ  สกุลดี</t>
  </si>
  <si>
    <t>22กค2514</t>
  </si>
  <si>
    <t>นายคาร  ริมทาง</t>
  </si>
  <si>
    <t>5กย2475</t>
  </si>
  <si>
    <t>นายลวย  เชื้อกุดรู</t>
  </si>
  <si>
    <t>19ธค2486</t>
  </si>
  <si>
    <t>18มีค2546</t>
  </si>
  <si>
    <t>นางเก้า  ชนะชัย</t>
  </si>
  <si>
    <t>26มค2492</t>
  </si>
  <si>
    <t>นางกาญจนา  นาไพรวัน</t>
  </si>
  <si>
    <t>นายสัญญา นาไพรวัน</t>
  </si>
  <si>
    <t>1ตค2527</t>
  </si>
  <si>
    <t>นางนวย  นาไพรวัน</t>
  </si>
  <si>
    <t>15กค2516</t>
  </si>
  <si>
    <t>ไม่มีคนดูแล</t>
  </si>
  <si>
    <t>141ม.4</t>
  </si>
  <si>
    <t>19เมย2506</t>
  </si>
  <si>
    <t>นายประเสร็ฐ  พัฒน์มณี</t>
  </si>
  <si>
    <t>21พย2527</t>
  </si>
  <si>
    <t>นางนวนจันทร์  แวงชิน</t>
  </si>
  <si>
    <t>30ตค2507</t>
  </si>
  <si>
    <t>ม.3</t>
  </si>
  <si>
    <t>นายประไพร  ภูมี</t>
  </si>
  <si>
    <t>15มิย2486</t>
  </si>
  <si>
    <t>นางหลอด  แพรกลาง</t>
  </si>
  <si>
    <t>24กค2518</t>
  </si>
  <si>
    <t>นางเลือม   สมหา</t>
  </si>
  <si>
    <t>6มิย2489</t>
  </si>
  <si>
    <t>นางหมูน  เชื้อกุดรู</t>
  </si>
  <si>
    <t>3มค2484</t>
  </si>
  <si>
    <t>9สค2530</t>
  </si>
  <si>
    <t>นางระเบียบ   หามา</t>
  </si>
  <si>
    <t>13สค2489</t>
  </si>
  <si>
    <t>นางดอน  ไทยน้อย</t>
  </si>
  <si>
    <t>11พย2488</t>
  </si>
  <si>
    <t>นางน้อย  นันทะวิทยาคม</t>
  </si>
  <si>
    <t>10พย2482</t>
  </si>
  <si>
    <t>นายสนัน  ยอดคำ</t>
  </si>
  <si>
    <t>1พค2491</t>
  </si>
  <si>
    <t>นายสากล  น้อยคูณ</t>
  </si>
  <si>
    <t>นางเพรช  เค้าแก้ว</t>
  </si>
  <si>
    <t>วัด ม.5</t>
  </si>
  <si>
    <t>นางประสงค์ แก้วฝ่ายนอก</t>
  </si>
  <si>
    <t>นางพรอย  ชุมผาง</t>
  </si>
  <si>
    <t>11มค2481</t>
  </si>
  <si>
    <t>นางพิมชนก  นาอุดม</t>
  </si>
  <si>
    <t>26 ม.5</t>
  </si>
  <si>
    <t>พิการทางการมองสื่อสาร</t>
  </si>
  <si>
    <t>40 ม.5</t>
  </si>
  <si>
    <t>29/2472</t>
  </si>
  <si>
    <t>นางนิรัตน์   สีดาบุตร</t>
  </si>
  <si>
    <t>23ธ.ค.ค.58</t>
  </si>
  <si>
    <t>นายสมบัติ  โบราณ</t>
  </si>
  <si>
    <t>6ตค2489</t>
  </si>
  <si>
    <t>นางเทียง  เนตรเวร</t>
  </si>
  <si>
    <t>3ตค2495</t>
  </si>
  <si>
    <t>นางหนูเกณฑ์  เชื้อกุดรู</t>
  </si>
  <si>
    <t>17พ.ย2506</t>
  </si>
  <si>
    <t>ปวท.</t>
  </si>
  <si>
    <t>นางตุ๋น  จันทร์เทพ</t>
  </si>
  <si>
    <t>29กย2543</t>
  </si>
  <si>
    <t>นายบรรจง  โสภี</t>
  </si>
  <si>
    <t>24กย2520</t>
  </si>
  <si>
    <t>นางทองสุข  สุวรรณศรี</t>
  </si>
  <si>
    <t>6เมย2483</t>
  </si>
  <si>
    <t>นางยอด  สุวรรณศรี</t>
  </si>
  <si>
    <t>20มค2531</t>
  </si>
  <si>
    <t>นายแดง  อันทคำภู</t>
  </si>
  <si>
    <t>3มีค2520</t>
  </si>
  <si>
    <t>นายมอญ  บัวแสง</t>
  </si>
  <si>
    <t>2ธค2527</t>
  </si>
  <si>
    <t>นางสมนึก  รอณยุทธ</t>
  </si>
  <si>
    <t>20พค2504</t>
  </si>
  <si>
    <t>นางแว่น  ปัญหา</t>
  </si>
  <si>
    <t>6กค2495</t>
  </si>
  <si>
    <t>นางร่อน  ม้วนนอก</t>
  </si>
  <si>
    <t>12พย2506</t>
  </si>
  <si>
    <t>นายชัยวัฒน์  ทองน้อย</t>
  </si>
  <si>
    <t>15ตค2508</t>
  </si>
  <si>
    <t>นางลำใย  ปราบวิชิต</t>
  </si>
  <si>
    <t>10สค2499</t>
  </si>
  <si>
    <t>4สค2479</t>
  </si>
  <si>
    <t>นางป้อง  เที่ยงมา</t>
  </si>
  <si>
    <t>8ธค2478</t>
  </si>
  <si>
    <t>นายล้วย  โบราน</t>
  </si>
  <si>
    <t>นายนนทกานต์ นาอุดม</t>
  </si>
  <si>
    <t xml:space="preserve">น.ส.สายันห์  บูชา </t>
  </si>
  <si>
    <t>5เมย2488</t>
  </si>
  <si>
    <t>4กพ2539</t>
  </si>
  <si>
    <t>นางลำดวน  ทูลไธสง</t>
  </si>
  <si>
    <t>นางปัด  นาคำ</t>
  </si>
  <si>
    <t>นายบัวลา   นาทาม</t>
  </si>
  <si>
    <t>33 ม.7</t>
  </si>
  <si>
    <t>นางนาง  นาทาม</t>
  </si>
  <si>
    <t>10มค2502</t>
  </si>
  <si>
    <t>6พค2496</t>
  </si>
  <si>
    <t>นางชาตรี  อามาตย์</t>
  </si>
  <si>
    <t>3พย2519</t>
  </si>
  <si>
    <t>26มิย2540</t>
  </si>
  <si>
    <t>นางคณิต  ป้อมโพธิ์</t>
  </si>
  <si>
    <t>3มีค2525</t>
  </si>
  <si>
    <t>นางข็ม  ดีเลือก</t>
  </si>
  <si>
    <t xml:space="preserve">นางพันออน  พันทา </t>
  </si>
  <si>
    <t>นายบุญถิ่น  ศณีอุทรา</t>
  </si>
  <si>
    <t>นายสายทอง  เจริญยิ่ง</t>
  </si>
  <si>
    <t>นายอ้ม  นาอุดม</t>
  </si>
  <si>
    <t>19มีค2507</t>
  </si>
  <si>
    <t>กองคำ  มโนวรรณ</t>
  </si>
  <si>
    <t>5พค2478</t>
  </si>
  <si>
    <t>นางละอองดาว  กำลังวรรณ</t>
  </si>
  <si>
    <t>นางวงเดือน  ชัยพรมา</t>
  </si>
  <si>
    <t>3มีค2509</t>
  </si>
  <si>
    <t>นายสุพจน์  ชัยพรมมา</t>
  </si>
  <si>
    <t>6พค2493</t>
  </si>
  <si>
    <t>นายกุหลาบ  นาอุดม</t>
  </si>
  <si>
    <t>21เมย2513</t>
  </si>
  <si>
    <t xml:space="preserve"> นายทองใบ  สมแวง</t>
  </si>
  <si>
    <t>21มีค24524</t>
  </si>
  <si>
    <t>นางเลื่อน  ไปปอด</t>
  </si>
  <si>
    <t>12สค2549</t>
  </si>
  <si>
    <t>นางประมอม  พระองค์</t>
  </si>
  <si>
    <t>ด.ญ.กนกวรรณ ชัยพรมมา</t>
  </si>
  <si>
    <t>นายแก่น วันชัย</t>
  </si>
  <si>
    <t>นายเรือน  สวนไผ่</t>
  </si>
  <si>
    <t>14พย2518</t>
  </si>
  <si>
    <t>นางปัด  นาอุดม</t>
  </si>
  <si>
    <t>5กย2485</t>
  </si>
  <si>
    <t>นางอำนวย  สวนไผ่</t>
  </si>
  <si>
    <t>น.ส.กฤษดา  นารินทร์</t>
  </si>
  <si>
    <t>6มค2512</t>
  </si>
  <si>
    <t>30มีค2497</t>
  </si>
  <si>
    <t>นายสุขี  ล้านบุญแสง</t>
  </si>
  <si>
    <t>7ธค2491</t>
  </si>
  <si>
    <t>5พย2507</t>
  </si>
  <si>
    <t>น.ส.ทองผัด สุขแป</t>
  </si>
  <si>
    <t>1กย2503</t>
  </si>
  <si>
    <t>น.ส.เสาร์  สุขแป</t>
  </si>
  <si>
    <t>ด.ญ.อบเชย นาบำรุง</t>
  </si>
  <si>
    <t>23สค2540</t>
  </si>
  <si>
    <t>น.ส.สถิตย์  นาบำรุง</t>
  </si>
  <si>
    <t>4มค2466</t>
  </si>
  <si>
    <t>นางมาลี  แก้วอุดร</t>
  </si>
  <si>
    <t>19มิย2481</t>
  </si>
  <si>
    <t>นางสมพร  นาหล่อง</t>
  </si>
  <si>
    <t>ตลอดชีพ</t>
  </si>
  <si>
    <t>10 ม.11</t>
  </si>
  <si>
    <t>หมดอายุ</t>
  </si>
  <si>
    <t>10ตค2530</t>
  </si>
  <si>
    <t xml:space="preserve"> นายบุญมี  นาเม็ง</t>
  </si>
  <si>
    <t>25พย2526</t>
  </si>
  <si>
    <t>นายโชติ  ดอกพิกุล</t>
  </si>
  <si>
    <t>30เมย2521</t>
  </si>
  <si>
    <t>นายเทียง  ช่วยนา</t>
  </si>
  <si>
    <t>12พค2494</t>
  </si>
  <si>
    <t>ด.ช.ธิติสรรค์ เพลียโคตรแก้ว</t>
  </si>
  <si>
    <t>19สค2540</t>
  </si>
  <si>
    <t>ป.2</t>
  </si>
  <si>
    <t>นายทวิทย์  เพลียโคตรแก้ว</t>
  </si>
  <si>
    <t>4กค2486</t>
  </si>
  <si>
    <t>นางสุกรี  วิชาะรรม</t>
  </si>
  <si>
    <t>หนองแขม</t>
  </si>
  <si>
    <t>4กย2485</t>
  </si>
  <si>
    <t>นายทองวัน  ศรีบุญเพชร</t>
  </si>
  <si>
    <t>3มีค2488</t>
  </si>
  <si>
    <t>นายสุกรี  วิชาธรรม</t>
  </si>
  <si>
    <t>นางวัน   ปราบวิชิต</t>
  </si>
  <si>
    <t>60 ม.13</t>
  </si>
  <si>
    <t>4พค2475</t>
  </si>
  <si>
    <t>นางกุหลาบ  วงษ์แสงตา</t>
  </si>
  <si>
    <t>20พค2492</t>
  </si>
  <si>
    <t>นางหนูกาศ  เชื้อกุดรู</t>
  </si>
  <si>
    <t>13สค2463</t>
  </si>
  <si>
    <t>นางขาน  มะลาสอน</t>
  </si>
  <si>
    <t>20มค2511</t>
  </si>
  <si>
    <t>นางตัน  ศรีอุน</t>
  </si>
  <si>
    <t>30 ม.13</t>
  </si>
  <si>
    <t>7ธค2495</t>
  </si>
  <si>
    <t>นางน้อย  ชมภูหลวง</t>
  </si>
  <si>
    <t>13เมย2521</t>
  </si>
  <si>
    <t xml:space="preserve">นางหนูหริ่ง  นารินทร์  </t>
  </si>
  <si>
    <t>14กพ2516</t>
  </si>
  <si>
    <t>นางฝอย  วิชาธรรม</t>
  </si>
  <si>
    <t>19มีค2517</t>
  </si>
  <si>
    <t>นายยอย  วิชาธรรม</t>
  </si>
  <si>
    <t>5มค2471</t>
  </si>
  <si>
    <t>นางสถิตย์  ศรีอุ่น</t>
  </si>
  <si>
    <t>7สค2483</t>
  </si>
  <si>
    <t>นางสมควร  สีดาบุตร</t>
  </si>
  <si>
    <t>28กพ2519</t>
  </si>
  <si>
    <t>นายสายัณห์ รักวิชา</t>
  </si>
  <si>
    <t>121 ม.13</t>
  </si>
  <si>
    <t>1มค2529</t>
  </si>
  <si>
    <t>นางทองผัด  รักวิชา</t>
  </si>
  <si>
    <t>นางยุพล  เดชศรี</t>
  </si>
  <si>
    <t>11มีค69</t>
  </si>
  <si>
    <t>นางจูไร ช่วยนา</t>
  </si>
  <si>
    <t>4มค88</t>
  </si>
  <si>
    <t>นายสมบัติ  วิชาธรรม</t>
  </si>
  <si>
    <t>1สค2475</t>
  </si>
  <si>
    <t>นายสมัย  เนาเมือง</t>
  </si>
  <si>
    <t>22กค2521</t>
  </si>
  <si>
    <t>ปวส.</t>
  </si>
  <si>
    <t>นางบุญถม  ช่วยนา</t>
  </si>
  <si>
    <t>5กพ2483</t>
  </si>
  <si>
    <t>3-4041-00097-37-2</t>
  </si>
  <si>
    <t>19สค2493</t>
  </si>
  <si>
    <t>นางเบาะ  นาอุดม</t>
  </si>
  <si>
    <t>หนองแขม3</t>
  </si>
  <si>
    <t>นางคำไพร  ไพศาล</t>
  </si>
  <si>
    <t>องค์การบริหารส่วนตำบลแวงน้อย   อำเภอแวงน้อย  จังหวัดขอนแก่น</t>
  </si>
  <si>
    <t>ที่</t>
  </si>
  <si>
    <t>ว/ด/ป/ที่เสียชีวิต</t>
  </si>
  <si>
    <t>ช่วงอายุ</t>
  </si>
  <si>
    <t>บัญชีรายชื่อผู้พิการตามนโยบายฯ  ประจำปีงบประมาณ 2558</t>
  </si>
  <si>
    <t>น.ส.จอมศรี  นาหล่อง</t>
  </si>
  <si>
    <t>นางจวง   ศรีอุ่น</t>
  </si>
  <si>
    <t>นางสนธิ์   วิชาธรรม</t>
  </si>
  <si>
    <t>นายสุเทพ  ชูเกาะ</t>
  </si>
  <si>
    <t>นางคำมูล  พันธ์จันทร์</t>
  </si>
  <si>
    <t>นางปฐม   กำลังวรรณ</t>
  </si>
  <si>
    <t>3 302100696 20 5</t>
  </si>
  <si>
    <t>นายกลม   จันทร์วิเศษ</t>
  </si>
  <si>
    <t>3 4014 00149 36 4</t>
  </si>
  <si>
    <t>85ม.2</t>
  </si>
  <si>
    <t>นายสุพัฒน์  มะไฟ</t>
  </si>
  <si>
    <t>3 4014 00139 35 1</t>
  </si>
  <si>
    <t>23ม.2</t>
  </si>
  <si>
    <t>นางปี   รัตนา</t>
  </si>
  <si>
    <t>3 4014 00092 75 3</t>
  </si>
  <si>
    <t>นางสมบัติ  แก้วคำไสย์</t>
  </si>
  <si>
    <t>3 4014 00092 11 7</t>
  </si>
  <si>
    <t>32ม.2</t>
  </si>
  <si>
    <t>นายบุญตา  นาพัว</t>
  </si>
  <si>
    <t>3 4012 00563 91 4</t>
  </si>
  <si>
    <t>119ม.2</t>
  </si>
  <si>
    <t>นายถวิล     ทนเล</t>
  </si>
  <si>
    <t>3 4014 00112 89 4</t>
  </si>
  <si>
    <t>132ม.3</t>
  </si>
  <si>
    <t>นายสุวิทย์   ศรีอุ่น</t>
  </si>
  <si>
    <t>3 4014 00105 57 0</t>
  </si>
  <si>
    <t>139ม.3</t>
  </si>
  <si>
    <t>นางจันทร์   จันสีมา</t>
  </si>
  <si>
    <t>3 4014 00107 49 1</t>
  </si>
  <si>
    <t>251ม.3</t>
  </si>
  <si>
    <t>นายประมวล สุวรรณเหลา</t>
  </si>
  <si>
    <t>3 4409 00930 92 7</t>
  </si>
  <si>
    <t>3ม.3</t>
  </si>
  <si>
    <t>3 4014 00108 77 3</t>
  </si>
  <si>
    <t>205ม.3</t>
  </si>
  <si>
    <t>นางเข่ม     คำพุดเชื้อ</t>
  </si>
  <si>
    <t>3 4014 00103 55 1</t>
  </si>
  <si>
    <t>109ม.3</t>
  </si>
  <si>
    <t>นางทองตัด   สวนไผ่</t>
  </si>
  <si>
    <t>3 4014 00111 74 0</t>
  </si>
  <si>
    <t>119ม.4</t>
  </si>
  <si>
    <t>นายประสิทธิ์  ตุ้ยมา</t>
  </si>
  <si>
    <t>3 5203 00544 81 2</t>
  </si>
  <si>
    <t>39ม.4</t>
  </si>
  <si>
    <t>นางทองอินทร์  ทองรอง</t>
  </si>
  <si>
    <t>3 4014 00112 63 1</t>
  </si>
  <si>
    <t>44ม.4</t>
  </si>
  <si>
    <t>นายบุญเลิง    นาไพวัน</t>
  </si>
  <si>
    <t>3 4014 00111 45 6</t>
  </si>
  <si>
    <t>231ม.4</t>
  </si>
  <si>
    <t>นางเบา        นาคำ</t>
  </si>
  <si>
    <t>3 4014 00118 81 7</t>
  </si>
  <si>
    <t>นางเรียม      ขำมะลัง</t>
  </si>
  <si>
    <t>3 4014 00115 81 8</t>
  </si>
  <si>
    <t>92ม.4</t>
  </si>
  <si>
    <t>3 4014 00110 34 4</t>
  </si>
  <si>
    <t>นายเวท      สวนไผ่</t>
  </si>
  <si>
    <t>3 4014 00120 62 5</t>
  </si>
  <si>
    <t>203ม.4</t>
  </si>
  <si>
    <t>นายศิริ       ประพรต</t>
  </si>
  <si>
    <t>3 4014 00067 21 0</t>
  </si>
  <si>
    <t>82ม.5</t>
  </si>
  <si>
    <t>น.ส.นาง      คัชเตสี</t>
  </si>
  <si>
    <t>3 4014 00063 93 1</t>
  </si>
  <si>
    <t>36ม.5</t>
  </si>
  <si>
    <t>นายสุวรรณ  แก้วพรม</t>
  </si>
  <si>
    <t>3 4006 00212 00 0</t>
  </si>
  <si>
    <t>140ม.5</t>
  </si>
  <si>
    <t>นางบุญร่วม  ไสยาสน์</t>
  </si>
  <si>
    <t>3 4014 00062 31 5</t>
  </si>
  <si>
    <t>16ม.5</t>
  </si>
  <si>
    <t>นายชุมพล   ปานจันทร์</t>
  </si>
  <si>
    <t>3 6508 00366 20 3</t>
  </si>
  <si>
    <t>162ม.5</t>
  </si>
  <si>
    <t>นายโชคชัย  แสนลำ</t>
  </si>
  <si>
    <t>3 4014 00069 70 1</t>
  </si>
  <si>
    <t>นายอำนวย   นามทองดี</t>
  </si>
  <si>
    <t>3 1017 03063 28 1</t>
  </si>
  <si>
    <t>48ม.5</t>
  </si>
  <si>
    <t>นางพานทอง   วิไลรส</t>
  </si>
  <si>
    <t>3 3099 00160 09 8</t>
  </si>
  <si>
    <t>นางถิน  ชาวะไลย์</t>
  </si>
  <si>
    <t>3 4014 00067 59 7</t>
  </si>
  <si>
    <t>3 4014 00062 08 1</t>
  </si>
  <si>
    <t>12/1ม.5</t>
  </si>
  <si>
    <t>นายสำรวย  ชายวิริยางกูร</t>
  </si>
  <si>
    <t>3 4014 00070 05 9</t>
  </si>
  <si>
    <t>179ม.6</t>
  </si>
  <si>
    <t>นางระเบียบ ชายวิริยางกูร</t>
  </si>
  <si>
    <t>3 4014 00090 25 4</t>
  </si>
  <si>
    <t>นางคำผัด    ชุมผาง</t>
  </si>
  <si>
    <t>4 1104 00003 17 3</t>
  </si>
  <si>
    <t>29ม.6</t>
  </si>
  <si>
    <t>นายสมพงษ์  สาระจิตอภัยณแสง</t>
  </si>
  <si>
    <t>5 4014 00030 70 3</t>
  </si>
  <si>
    <t>153ม.6</t>
  </si>
  <si>
    <t>นางคำตา   ดอกไม้</t>
  </si>
  <si>
    <t>3 4014 00087 40 7</t>
  </si>
  <si>
    <t>68ม.7</t>
  </si>
  <si>
    <t>นางบุญมา  โทยป้อง</t>
  </si>
  <si>
    <t>3 4014 00085 65 0</t>
  </si>
  <si>
    <t>นางจันทนา  ปิดสายะ</t>
  </si>
  <si>
    <t>3 4114 00524 18 1</t>
  </si>
  <si>
    <t>96ม.7</t>
  </si>
  <si>
    <t>นางหนู   นาคำ</t>
  </si>
  <si>
    <t>3 4117 00893 84 1</t>
  </si>
  <si>
    <t>35ม.7</t>
  </si>
  <si>
    <t>นายบุญเทียน คะลา</t>
  </si>
  <si>
    <t>3 1104 00933 15 6</t>
  </si>
  <si>
    <t>72ม.8</t>
  </si>
  <si>
    <t>นางคำพันธ์   คะลา</t>
  </si>
  <si>
    <t>3 6011 01285 42 6</t>
  </si>
  <si>
    <t>65ม.8</t>
  </si>
  <si>
    <t>นางพาน  ทนเล</t>
  </si>
  <si>
    <t>3 4014 00089 00 1</t>
  </si>
  <si>
    <t>นายผอง   เดชศรี</t>
  </si>
  <si>
    <t>3 4014 00090 10 6</t>
  </si>
  <si>
    <t>95ม.9</t>
  </si>
  <si>
    <t>นางสังวาลย์  สวนไผ่</t>
  </si>
  <si>
    <t>นายทองมา  สุขแป</t>
  </si>
  <si>
    <t>3 4014 00246 79 3</t>
  </si>
  <si>
    <t>น.ส.เขียน    สวนไผ่</t>
  </si>
  <si>
    <t>3 4014 00244 99 5</t>
  </si>
  <si>
    <t>26ม.10</t>
  </si>
  <si>
    <t>นางเพียร    นาราษฎร์</t>
  </si>
  <si>
    <t>3 4014 00246 68 8</t>
  </si>
  <si>
    <t>51ม.10</t>
  </si>
  <si>
    <t>นางสมร     ปริโต</t>
  </si>
  <si>
    <t>3 4014 00243 54 9</t>
  </si>
  <si>
    <t>นางสำรอง   สวนไผ่</t>
  </si>
  <si>
    <t>3 4014 00245 06 1</t>
  </si>
  <si>
    <t>นางปิ่น     นาเม็ง</t>
  </si>
  <si>
    <t>3 4014 00247 03 0</t>
  </si>
  <si>
    <t>นายอุทิศ  ช่วยนา</t>
  </si>
  <si>
    <t>5 4014 00029 86 1</t>
  </si>
  <si>
    <t>206ม.13</t>
  </si>
  <si>
    <t>นางจุไร    ช่วยนา</t>
  </si>
  <si>
    <t>นางสมร    งอกสิน</t>
  </si>
  <si>
    <t>3 4014 00104 99 9</t>
  </si>
  <si>
    <t>183ม.13</t>
  </si>
  <si>
    <t>นายประสงค์  วิชาธรรม</t>
  </si>
  <si>
    <t>3 4014 00095 94 9</t>
  </si>
  <si>
    <t>นางเกษร   ถินนอก</t>
  </si>
  <si>
    <t>3 4014 00098 78 6</t>
  </si>
  <si>
    <t>นางหมวย   ปราบวิชิต</t>
  </si>
  <si>
    <t>3 4014 00095 46 9</t>
  </si>
  <si>
    <t>7ม.13</t>
  </si>
  <si>
    <t>3 3021 00352 85 9</t>
  </si>
  <si>
    <t>นางปุ่น   วิชาธรรม</t>
  </si>
  <si>
    <t>5 4014 00031 35 1</t>
  </si>
  <si>
    <t>103ม.13</t>
  </si>
  <si>
    <t>นางดอกจันทร์ มีทอง</t>
  </si>
  <si>
    <t>3 4014 00096 99 6</t>
  </si>
  <si>
    <t>24ม.13</t>
  </si>
  <si>
    <t>นางราตรี  วิชาธรรม</t>
  </si>
  <si>
    <t>3 4014 00109 15 0</t>
  </si>
  <si>
    <t>213ม.13</t>
  </si>
  <si>
    <t>น.ส.ยุบล   คำมูล</t>
  </si>
  <si>
    <t>3 4014 00137 70 6</t>
  </si>
  <si>
    <t>302ม.13</t>
  </si>
  <si>
    <t>3 4014 00095 92 2</t>
  </si>
  <si>
    <t>นางสำรอง  จั่นเจิม</t>
  </si>
  <si>
    <t>3 4014 00101 79 5</t>
  </si>
  <si>
    <t>นายประหยัด  ศรีอุ่น</t>
  </si>
  <si>
    <t>3 4014 00101 11 6</t>
  </si>
  <si>
    <t>นายจรัส    หาหอม</t>
  </si>
  <si>
    <t>3 4014 00102 22 8</t>
  </si>
  <si>
    <t>97ม.13</t>
  </si>
  <si>
    <t>นายสุขใจ  ศิริภิรมย์</t>
  </si>
  <si>
    <t>3 4104 90000 06 2</t>
  </si>
  <si>
    <t>106ม.13</t>
  </si>
  <si>
    <t>นางทองยุ่น  ช่วยนา</t>
  </si>
  <si>
    <t>3 4014 00139 16 4</t>
  </si>
  <si>
    <t>นางเบ็ญ ปตตาทานัง</t>
  </si>
  <si>
    <t>3 4014 00092 33 8</t>
  </si>
  <si>
    <t>3 4014 00093 99 7</t>
  </si>
  <si>
    <t>น.ส.บุญเทียน   ศรีอุ่น</t>
  </si>
  <si>
    <t>น.ส.จารุณี  ปราบนา</t>
  </si>
  <si>
    <t>นายโสดา   ศรีอุ่น</t>
  </si>
  <si>
    <t>นายปิยะ    เนตรน้อย</t>
  </si>
  <si>
    <t>3 4014 00109 62 1</t>
  </si>
  <si>
    <t>3 4014 00104 04 2</t>
  </si>
  <si>
    <t>3 4014 00106 95 9</t>
  </si>
  <si>
    <t>1 4014 00049 25 8</t>
  </si>
  <si>
    <t>3 4014 00108 07 2</t>
  </si>
  <si>
    <t>พิการทางการได้ยินหรือสื่อความหมาย</t>
  </si>
  <si>
    <t>พิการทางร่างกาย</t>
  </si>
  <si>
    <t>นางสาริกา  ทนเล</t>
  </si>
  <si>
    <t>3 4014 00112 60 6</t>
  </si>
  <si>
    <t>พิการทางการเคลื่อนไหว(ม.4)</t>
  </si>
  <si>
    <t>พิการทางการเคลื่อนไหว(ม.5)</t>
  </si>
  <si>
    <t>นายกองพล  ปานไธสงค์</t>
  </si>
  <si>
    <t>3 4014 00088 12 8</t>
  </si>
  <si>
    <t>พิการทางการเคลื่อนไหว(ม.9)</t>
  </si>
  <si>
    <t>88ม.9</t>
  </si>
  <si>
    <t>น.ส.พิมพ์ชนก ปราบวิชิต</t>
  </si>
  <si>
    <t>1 4098 00237 88 1</t>
  </si>
  <si>
    <t>นายสมพร  วิชาธรรม</t>
  </si>
  <si>
    <t>3 4014 00097 42 9</t>
  </si>
  <si>
    <t>พิการทางสติปัญญา(ม.13)</t>
  </si>
  <si>
    <t>พิการทางการเคลื่อนไหว(ม.13)</t>
  </si>
  <si>
    <t>84ม.13</t>
  </si>
  <si>
    <t xml:space="preserve">พิการทางการมองเห็น </t>
  </si>
  <si>
    <t>81 ม.8</t>
  </si>
  <si>
    <t>3-4014-00242-46-1</t>
  </si>
  <si>
    <t>103ม.9</t>
  </si>
  <si>
    <t>นางบรรจง นาอุดม</t>
  </si>
  <si>
    <t>3 4013 00149 62 1</t>
  </si>
  <si>
    <t>97ม.10</t>
  </si>
  <si>
    <t>9849/12ม.11</t>
  </si>
  <si>
    <t>161ม.13</t>
  </si>
  <si>
    <t>น.ส.มะลิ  พัฒมะณี</t>
  </si>
  <si>
    <t>219ม.13</t>
  </si>
  <si>
    <t>227ม.13</t>
  </si>
  <si>
    <t>3 4014 00097 63 1</t>
  </si>
  <si>
    <t>นางกองเงิน  วิชาธรรม</t>
  </si>
  <si>
    <t>นายหนูรพ สุวรรณเหลา</t>
  </si>
  <si>
    <t>นายเกตุ  พัฒมณี</t>
  </si>
  <si>
    <t>233ม.4</t>
  </si>
  <si>
    <t>286ม.4</t>
  </si>
  <si>
    <t>285ม.4</t>
  </si>
  <si>
    <t>301 ม.4</t>
  </si>
  <si>
    <t>90ม.5</t>
  </si>
  <si>
    <t>49ม.7</t>
  </si>
  <si>
    <t>นางชาตรี   อามาตร์</t>
  </si>
  <si>
    <t>ประกาศองค์การบริหารส่วนตำบลแวงน้อย</t>
  </si>
  <si>
    <t>องค์การบริหารส่วนตำบลแวงน้อย   อำแภอแวงน้อย  จังหวัดขอนแก่น</t>
  </si>
  <si>
    <t>เรื่อง บัญชีรายชื่อผู้มีสิทธิรับเบี้ยยังชีพผู้สูงอายุ  ช่วงอายุ  60-69 ปี ขององค์การบริหารส่วนตำบลแวงน้อย</t>
  </si>
  <si>
    <t>เรื่อง บัญชีรายชื่อผู้มีสิทธิรับเบี้ยยังชีพผู้สูงอายุ  ช่วงอายุ  70-79 ปี ขององค์การบริหารส่วนตำบลแวงน้อย</t>
  </si>
  <si>
    <t>เรื่อง บัญชีรายชื่อผู้มีสิทธิรับเบี้ยยังชีพผู้สูงอายุ  ช่วงอายุ  90 ปีขึ้นไป ขององค์การบริหารส่วนตำบลแวงน้อย</t>
  </si>
  <si>
    <t>เรื่อง บัญชีรายชื่อผู้มีสิทธิรับเบี้ยยังชีพผู้สูงอายุ  ช่วงอายุ  80-89 ปี ขององค์การบริหารส่วนตำบลแวงน้อย</t>
  </si>
  <si>
    <t xml:space="preserve">เรื่อง บัญชีรายชื่อผู้มีสิทธิรับเบี้ยความพิการขององค์การบริหารส่วนตำบลแวงน้อย </t>
  </si>
  <si>
    <t xml:space="preserve">นางดี  เชื้อกุดรู  </t>
  </si>
  <si>
    <t>นางแก้ว แวงชิน</t>
  </si>
  <si>
    <t>นางไหล   วงษ์สมัคร</t>
  </si>
  <si>
    <t>นางสอ เทพโภชน์</t>
  </si>
  <si>
    <t>นายคำมี  ปุ้งโพธิ์</t>
  </si>
  <si>
    <t>นายสมหมาย  ประไพร</t>
  </si>
  <si>
    <t>น.ส.แหล่ง  พรมวงษ์</t>
  </si>
  <si>
    <t>น.ส.ใส  สมหา</t>
  </si>
  <si>
    <t>น.ส.พูน  นาดี</t>
  </si>
  <si>
    <t>ยังไม่ลบในระบบและexcel</t>
  </si>
  <si>
    <t>นายวงศกร  เชื้อกุดรู</t>
  </si>
  <si>
    <t>3 4014 00140 74 0</t>
  </si>
  <si>
    <t>นางละมัย  ไกรศรี</t>
  </si>
  <si>
    <t>3 4014 00144 65 6</t>
  </si>
  <si>
    <t>นายบุญมา เกิดศักดิ์</t>
  </si>
  <si>
    <t>3 4014 00144 36 2</t>
  </si>
  <si>
    <t>นายจำปี  บุพล</t>
  </si>
  <si>
    <t>3 4014 00138 38 9</t>
  </si>
  <si>
    <t>นายสวัสดิ์  ขะลา</t>
  </si>
  <si>
    <t>3 4014 00150 50 8</t>
  </si>
  <si>
    <t>นายสมพร  นุชาติ</t>
  </si>
  <si>
    <t>3 4014 00382 46 8</t>
  </si>
  <si>
    <t>นางประยงค์ พันธ์ทอง</t>
  </si>
  <si>
    <t>3 4014 00091 31 5</t>
  </si>
  <si>
    <t>นางตุ่น  สีตา</t>
  </si>
  <si>
    <t>3 4014 00149 88 7</t>
  </si>
  <si>
    <t>นายนิพนธ์  แก้วคำใสย์</t>
  </si>
  <si>
    <t>3 4014 00092 05 2</t>
  </si>
  <si>
    <t>นายหนูกัน  ปัตตาทานัง</t>
  </si>
  <si>
    <t>3 4014 00092 35 4</t>
  </si>
  <si>
    <t>นายสุนทร  ปัตตาทานัง</t>
  </si>
  <si>
    <t>3 4014 00149 10 1</t>
  </si>
  <si>
    <t>นายสุวรรณ์  ศรีอุ่น</t>
  </si>
  <si>
    <t>3 4014 00103 01 1</t>
  </si>
  <si>
    <t>นางพิกุล  นาอุดม</t>
  </si>
  <si>
    <t xml:space="preserve">3 4014 00106 47 9 </t>
  </si>
  <si>
    <t>นางนภาภรณ์  สมแวง</t>
  </si>
  <si>
    <t>3 4014 00096 75 9</t>
  </si>
  <si>
    <t>นายวิเชียร  วิชาธรรม</t>
  </si>
  <si>
    <t>3 4014 00096 56 2</t>
  </si>
  <si>
    <t>นายสุพิน  ปรุ้งโพธิ์</t>
  </si>
  <si>
    <t xml:space="preserve">3 4014 00107 661 </t>
  </si>
  <si>
    <t>นายสุเทศ  ชัยวงษ์</t>
  </si>
  <si>
    <t>3 4014 00102 74 1</t>
  </si>
  <si>
    <t>นางหนู   ไทยแท้</t>
  </si>
  <si>
    <t>3 4014 00107 00 9</t>
  </si>
  <si>
    <t>นางนวล   สิงห์เงิน</t>
  </si>
  <si>
    <t>3 4014 00115 24 9</t>
  </si>
  <si>
    <t>นายบญกอง  ทองรอง</t>
  </si>
  <si>
    <t>3 4014 00112 68 1</t>
  </si>
  <si>
    <t>นางอวยพร   คำภาค</t>
  </si>
  <si>
    <t>3 4014 00115 77 0</t>
  </si>
  <si>
    <t>นางปราณี  เชื้อกุดรู</t>
  </si>
  <si>
    <t>3 4014 00113 80 7</t>
  </si>
  <si>
    <t>นายมงคล  พลบำรุง</t>
  </si>
  <si>
    <t>3401400110 05 1</t>
  </si>
  <si>
    <t>นายวีระ    ขำมะลัง</t>
  </si>
  <si>
    <t>3 4014 00132 70 4</t>
  </si>
  <si>
    <t>นายสมหมาย  สวนไผ่</t>
  </si>
  <si>
    <t>3 4014 00117 54 3</t>
  </si>
  <si>
    <t>นายสนั่น   วิสูงเล</t>
  </si>
  <si>
    <t>5 4502 00043 31 2</t>
  </si>
  <si>
    <t>นางปั่น     ภัยนอก</t>
  </si>
  <si>
    <t>3 4014 00120 86 2</t>
  </si>
  <si>
    <t>นายทองผัส  ด้วงจุมพล</t>
  </si>
  <si>
    <t>3 4014 00167 20 6</t>
  </si>
  <si>
    <t>นางน้อย     ศรีสุภา</t>
  </si>
  <si>
    <t>3 1604 00766 90 0</t>
  </si>
  <si>
    <t>นางบัวลา   พัฒน์มณี</t>
  </si>
  <si>
    <t>3 4014 00244 03 1</t>
  </si>
  <si>
    <t>นายสุรินทร์  เชื้อกุดรู</t>
  </si>
  <si>
    <t>5 4014 00050 87 9</t>
  </si>
  <si>
    <t>นางบุญเลี้ยง  พัฒน์มณี</t>
  </si>
  <si>
    <t>3 4014 00114 98 6</t>
  </si>
  <si>
    <t>น.ส.ไสย์   สุนทรสนิท</t>
  </si>
  <si>
    <t>3 4014 00112 52 5</t>
  </si>
  <si>
    <t>นายสุดใจ     โพธิ์นอก</t>
  </si>
  <si>
    <t>3 4014 00069 52 2</t>
  </si>
  <si>
    <t>นายเฉลิม    คัชเตสี</t>
  </si>
  <si>
    <t>3 4014 00063 94 0</t>
  </si>
  <si>
    <t>นายถวิล     สุขกำเนิด</t>
  </si>
  <si>
    <t>3 4014 00065 14 4</t>
  </si>
  <si>
    <t>นางขันทอง  จันปัญญา</t>
  </si>
  <si>
    <t>3 4014 00064 68 7</t>
  </si>
  <si>
    <t>นางสำรอง   ปฏิสุทธิ์</t>
  </si>
  <si>
    <t>3 4014 00065 78 1</t>
  </si>
  <si>
    <t>นายสนิท     ปราบวิชิต</t>
  </si>
  <si>
    <t>3 4014 00308 51 9</t>
  </si>
  <si>
    <t>นางเกษร    นาอุดม</t>
  </si>
  <si>
    <t>3 4014 00066 94 9</t>
  </si>
  <si>
    <t>นางบุญเกิด บ้วนนอก</t>
  </si>
  <si>
    <t>3 4014 00067 87 2</t>
  </si>
  <si>
    <t>นายปรีชา   คุณอาสา</t>
  </si>
  <si>
    <t>3 4014 00067 74 1</t>
  </si>
  <si>
    <t>3 3603 00108 37 2</t>
  </si>
  <si>
    <t>น.ส.บุญลอด  ไกรวัน</t>
  </si>
  <si>
    <t>3 4014 00064 25 3</t>
  </si>
  <si>
    <t>นางสง่า   ธรรมประกอบ</t>
  </si>
  <si>
    <t>3 4014 00064 53 9</t>
  </si>
  <si>
    <t>นางห่วง  พิบูลพงษ์</t>
  </si>
  <si>
    <t>3 4014 00066 32 9</t>
  </si>
  <si>
    <t>นายทองสุข  ปัสสา</t>
  </si>
  <si>
    <t>3 4014 00082 75 8</t>
  </si>
  <si>
    <t>นางปัด   นาคำ</t>
  </si>
  <si>
    <t>5 4110 0000497 7</t>
  </si>
  <si>
    <t>นางบุญถม  ศรีเพชร์</t>
  </si>
  <si>
    <t>3 4014 00084 45 9</t>
  </si>
  <si>
    <t>นางสาวสงวน  ทูลไธสง</t>
  </si>
  <si>
    <t>5 4012 99009 41 4</t>
  </si>
  <si>
    <t>นางคำกง  บัวนุภาพ</t>
  </si>
  <si>
    <t>3 4014 00085 38 2</t>
  </si>
  <si>
    <t>นายหนู   บัวนุภาพ</t>
  </si>
  <si>
    <t>3 4014 00084 24 6</t>
  </si>
  <si>
    <t>นายอารมย์ ปิดสายะ</t>
  </si>
  <si>
    <t>3 4114 00524 17 3</t>
  </si>
  <si>
    <t>นายทองใบ  วิจิตโชติ</t>
  </si>
  <si>
    <t>3 4014 00230 00 5</t>
  </si>
  <si>
    <t>นางคำผัด  มีศรี</t>
  </si>
  <si>
    <t>3 4014 00089 70 1</t>
  </si>
  <si>
    <t>3 4014 00088 25 0</t>
  </si>
  <si>
    <t>นางคำเที่ยง  สมหา</t>
  </si>
  <si>
    <t>3 4014 00241 03 1</t>
  </si>
  <si>
    <t>นายบุญหนา  ฐานะวัน</t>
  </si>
  <si>
    <t>3 4014 00090 82 3</t>
  </si>
  <si>
    <t>นางหนูคล้าย เดชศรี</t>
  </si>
  <si>
    <t>3 4014 00089 96 5</t>
  </si>
  <si>
    <t>นายประดิษฐ์  เค้าโพธิ์</t>
  </si>
  <si>
    <t>3 4014 00090 63 7</t>
  </si>
  <si>
    <t>นางสกุล  ฐานะวัน</t>
  </si>
  <si>
    <t>3 4014 00090 83 1</t>
  </si>
  <si>
    <t>นายยนต์  หนูนา</t>
  </si>
  <si>
    <t xml:space="preserve">3 4014 00090 88 2 </t>
  </si>
  <si>
    <t>นางประหยัด   ปริโต</t>
  </si>
  <si>
    <t>3 4014 00246 83 1</t>
  </si>
  <si>
    <t>นางกงหัน    นาบริบูรณ์</t>
  </si>
  <si>
    <t>3 4014 00246 87 4</t>
  </si>
  <si>
    <t>นางจันนา      เรืองบุญ</t>
  </si>
  <si>
    <t>3 4014 00246 11 4</t>
  </si>
  <si>
    <t>นายแดง   คำมี</t>
  </si>
  <si>
    <t>นายสมหมาย  ภิระบรรณ์</t>
  </si>
  <si>
    <t>3 1301 00246 81 1</t>
  </si>
  <si>
    <t>นายศรีจุลลา  พันพิลัย</t>
  </si>
  <si>
    <t>3 4014 00109 37 1</t>
  </si>
  <si>
    <t>นายปองพล   สีผาง</t>
  </si>
  <si>
    <t>5 4014 00030 13 4</t>
  </si>
  <si>
    <t>นางสุมิตตรา  เดชศรี</t>
  </si>
  <si>
    <t xml:space="preserve"> 3 4014 00109 79 6</t>
  </si>
  <si>
    <t>3 4014 00096 05 8</t>
  </si>
  <si>
    <t>นางรัตนา     ศรีอุ่น</t>
  </si>
  <si>
    <t>3 4014 00101 21 3</t>
  </si>
  <si>
    <t>นางทองม้วน เปลื้องกลาง</t>
  </si>
  <si>
    <t>3 3014 00449 35 1</t>
  </si>
  <si>
    <t>น.ส.หนูไกร   เดชศรี</t>
  </si>
  <si>
    <t>3 4014 00097 11 9</t>
  </si>
  <si>
    <t>นางพวงทอง  ศรีฟ้า</t>
  </si>
  <si>
    <t>3 4014 00098 27 1</t>
  </si>
  <si>
    <t>นายแคล้ว  เดชศรี</t>
  </si>
  <si>
    <t>3 4014 00097 88 7</t>
  </si>
  <si>
    <t>นางน้อย  สีเขียว</t>
  </si>
  <si>
    <t>3 4014 00110 63 8</t>
  </si>
  <si>
    <t xml:space="preserve">   </t>
  </si>
  <si>
    <t xml:space="preserve">     </t>
  </si>
  <si>
    <t>นายจวง   โคตรน้อย</t>
  </si>
  <si>
    <t>3 4014 00092 12 5</t>
  </si>
  <si>
    <t>3 4014 00103 85 2</t>
  </si>
  <si>
    <t>น.ส.บัวเรียน  ช่วยนา</t>
  </si>
  <si>
    <t>3 4014 00104 12 3</t>
  </si>
  <si>
    <t>ตาเลือนราง</t>
  </si>
  <si>
    <t>นางนวล  สิงห์เงิน</t>
  </si>
  <si>
    <t>248ม.4</t>
  </si>
  <si>
    <t>ด.ช.ชญานนท์ ทองเรียง</t>
  </si>
  <si>
    <t>1 4014 00142 50 9</t>
  </si>
  <si>
    <t>273ม.4</t>
  </si>
  <si>
    <t>นายโหลน  ประเสริฐศิลป์</t>
  </si>
  <si>
    <t>3 3102 00496 04 4</t>
  </si>
  <si>
    <t>265ม.4</t>
  </si>
  <si>
    <t>หูตึงหูหนวก</t>
  </si>
  <si>
    <t>พระสุภาพ  ญาณวุฒโท</t>
  </si>
  <si>
    <t>3 4014 00062 26 9</t>
  </si>
  <si>
    <t>นายชัยวัฒน์ ทองน้อย</t>
  </si>
  <si>
    <t>3 4014 00065 86 1</t>
  </si>
  <si>
    <t>นายทัศนัย   หินลาด</t>
  </si>
  <si>
    <t>3 1020 00321 12 1</t>
  </si>
  <si>
    <t>31ม.5</t>
  </si>
  <si>
    <t>นางบุญหลาย เกษมสกุลวงค์</t>
  </si>
  <si>
    <t>3 3603 00523 89 2</t>
  </si>
  <si>
    <t>200ม.6</t>
  </si>
  <si>
    <t>โคกสี</t>
  </si>
  <si>
    <t>พิการทางการเคลื่อนไหว</t>
  </si>
  <si>
    <t>ด.ญ.ณฐพร  เพ็ชรเลื่อน</t>
  </si>
  <si>
    <t>1 4014 00139 03 6</t>
  </si>
  <si>
    <t>21ม.8</t>
  </si>
  <si>
    <t>ตาบอด  ตาเลือนราง</t>
  </si>
  <si>
    <t>3 4014 00241 63 5</t>
  </si>
  <si>
    <t>3 4014 00246 57 2</t>
  </si>
  <si>
    <t>น.ส.บุดดี   ปราบวิชิต</t>
  </si>
  <si>
    <t>3 4014 00101 41 8</t>
  </si>
  <si>
    <t>147ม.13</t>
  </si>
  <si>
    <t>นางดวล  พัฒน์มณี</t>
  </si>
  <si>
    <t>28ม.1</t>
  </si>
  <si>
    <t>87ม.1</t>
  </si>
  <si>
    <t>42ม.1</t>
  </si>
  <si>
    <t>41ม.1</t>
  </si>
  <si>
    <t>104ม.2</t>
  </si>
  <si>
    <t>108ม.2</t>
  </si>
  <si>
    <t>77ม.2</t>
  </si>
  <si>
    <t>196ม.3</t>
  </si>
  <si>
    <t>20/1ม.3</t>
  </si>
  <si>
    <t>235ม.3</t>
  </si>
  <si>
    <t>61ม.4</t>
  </si>
  <si>
    <t>87/1ม.4</t>
  </si>
  <si>
    <t>120ม.4</t>
  </si>
  <si>
    <t>209ม.4</t>
  </si>
  <si>
    <t>235ม.4</t>
  </si>
  <si>
    <t>8ม.4</t>
  </si>
  <si>
    <t>131ม.5</t>
  </si>
  <si>
    <t>154ม.5</t>
  </si>
  <si>
    <t>146ม.5</t>
  </si>
  <si>
    <t>104ม.5</t>
  </si>
  <si>
    <t>185ม.5</t>
  </si>
  <si>
    <t>7ม.6</t>
  </si>
  <si>
    <t>9849/15ม.7</t>
  </si>
  <si>
    <t>32ม.7</t>
  </si>
  <si>
    <t>39ม.8</t>
  </si>
  <si>
    <t>34ม.8</t>
  </si>
  <si>
    <t>49ม.8</t>
  </si>
  <si>
    <t>58ม.9</t>
  </si>
  <si>
    <t>14ม.9</t>
  </si>
  <si>
    <t>48ม.9</t>
  </si>
  <si>
    <t>15ม.9</t>
  </si>
  <si>
    <t>55ม.10</t>
  </si>
  <si>
    <t>94ม.10</t>
  </si>
  <si>
    <t>163ม.13</t>
  </si>
  <si>
    <t>218ม.13</t>
  </si>
  <si>
    <t>226ม.13</t>
  </si>
  <si>
    <t>14ม.13</t>
  </si>
  <si>
    <t>234ม.13</t>
  </si>
  <si>
    <t>280ม.13</t>
  </si>
  <si>
    <t xml:space="preserve">9849/12    </t>
  </si>
  <si>
    <t>นางสา  หาหอม</t>
  </si>
  <si>
    <t>49ม.5</t>
  </si>
  <si>
    <t>นายพล  ศรีคุณโคตร</t>
  </si>
  <si>
    <t>นางทองเสียน ศรีสมบัติ</t>
  </si>
  <si>
    <t>นางทองสุข   สุวรรณสี</t>
  </si>
  <si>
    <t>นางอนงค์  สีทอง</t>
  </si>
  <si>
    <t>นางเพียร  โพธิ์น้ำเที่ยง</t>
  </si>
  <si>
    <t>นางทองเหรียญ วิชาธรรม</t>
  </si>
  <si>
    <t>นายบัวฮอง  แก้วหานาท</t>
  </si>
  <si>
    <t>นางศิวิลัย     บุญแขม</t>
  </si>
  <si>
    <t xml:space="preserve"> บัญชีรายชื่อผู้สูงอายุ ผู้พิการ ผู้ป่วยเอดส์ ที่เสียชีวิต  ประจำปีงบประมาณ พ.ศ.2560</t>
  </si>
  <si>
    <t xml:space="preserve">นางพุฒ  สุนนท์  </t>
  </si>
  <si>
    <t xml:space="preserve">45 หมู่ที่ 4 </t>
  </si>
  <si>
    <t xml:space="preserve">นายสวน  เรืองมณี </t>
  </si>
  <si>
    <t xml:space="preserve">145 หมู่ที่ 4 </t>
  </si>
  <si>
    <t xml:space="preserve">นางเปี่ยง  ซ้ายก่า  </t>
  </si>
  <si>
    <t xml:space="preserve">36 หมู่ที่ 7 </t>
  </si>
  <si>
    <t xml:space="preserve">นายสม  ไกรศรี </t>
  </si>
  <si>
    <t xml:space="preserve">151 หมู่ที่ 4 </t>
  </si>
  <si>
    <t>นางบู้  กาดนอก</t>
  </si>
  <si>
    <t>หูตึง.ตาบอด</t>
  </si>
  <si>
    <t>21.ส.ค.2495</t>
  </si>
  <si>
    <t>นางจวง  ศรีอุ่น</t>
  </si>
  <si>
    <t>เปี่ยง  นาอุดม</t>
  </si>
  <si>
    <t>นางแก้ว  กำลังวรรณ์</t>
  </si>
  <si>
    <t>นายเตียง   พรมวัน</t>
  </si>
  <si>
    <t>257ม.4</t>
  </si>
  <si>
    <t>นายมงคล   มีมานะ</t>
  </si>
  <si>
    <t>12ม.9</t>
  </si>
  <si>
    <t>นายบุญช่วย  น้อยพุก</t>
  </si>
  <si>
    <t>นายบุญโฮม   ศรีสร้อยพร้าว</t>
  </si>
  <si>
    <t>51ม.5</t>
  </si>
  <si>
    <t>พิการทางการสื่อความหมาย</t>
  </si>
  <si>
    <t>นางคำตา  ศรีอุ่น</t>
  </si>
  <si>
    <t>พิการทางการเคลื่อนไหวหูตึง</t>
  </si>
  <si>
    <t>นายสีโห   ปะคะ</t>
  </si>
  <si>
    <t>นางประกอบ  สินชัย</t>
  </si>
  <si>
    <t>นางก้วย  จันทร์เขต</t>
  </si>
  <si>
    <t>นายติ     จันทร์เขต</t>
  </si>
  <si>
    <t>3 4514 00542 57 1</t>
  </si>
  <si>
    <t>นายมีชัย   ศิลป์ชัย</t>
  </si>
  <si>
    <t>3 4014 00098 23 9</t>
  </si>
  <si>
    <t>นายบุญหา   อินสวรรค์</t>
  </si>
  <si>
    <t>3 4014 00092 95 8</t>
  </si>
  <si>
    <t>นางมะลิ   จันทร์วิเศษ</t>
  </si>
  <si>
    <t>3 4014 00149 29 1</t>
  </si>
  <si>
    <t>นางถนอม  พรมโสดา</t>
  </si>
  <si>
    <t>3 4014 00091 48 0</t>
  </si>
  <si>
    <t>นายไพบูลย์   สมแวง</t>
  </si>
  <si>
    <t>3 4014 00093 58 0</t>
  </si>
  <si>
    <t>นายศักดิ์   บุญสะนา</t>
  </si>
  <si>
    <t>3 4014 00346 39 9</t>
  </si>
  <si>
    <t>นางสมเวียง  ชัยเพลี</t>
  </si>
  <si>
    <t>3 4014 00150 83 4</t>
  </si>
  <si>
    <t>นายประสงค์   พิมล</t>
  </si>
  <si>
    <t>3 4014 00102 88 1</t>
  </si>
  <si>
    <t>นายจำนงค์    วิชาธรรม</t>
  </si>
  <si>
    <t>4 4014 00001 29 2</t>
  </si>
  <si>
    <t>นางครองศักดิ์  ทนเล</t>
  </si>
  <si>
    <t>3 4014 00105 21 9</t>
  </si>
  <si>
    <t>น.ส.หนูทิพย์   โทมี</t>
  </si>
  <si>
    <t>3 4014 00102 58 9</t>
  </si>
  <si>
    <t>นางหนูเพี้ยง  กุคำวงษ์</t>
  </si>
  <si>
    <t>3 4014 00106 06 1</t>
  </si>
  <si>
    <t>นายสำรอง   คำพุดเชื้อ</t>
  </si>
  <si>
    <t>3 1604 00777 72 3</t>
  </si>
  <si>
    <t>นางน้อย    ศรีอุ่น</t>
  </si>
  <si>
    <t>3 4014 00112 98 3</t>
  </si>
  <si>
    <t>นายคำเบา   เพิ่มชีวาวัน</t>
  </si>
  <si>
    <t>5 4101 00160 21 0</t>
  </si>
  <si>
    <t>นายสมบูรณ์  สวนไผ่</t>
  </si>
  <si>
    <t>3 4014 00110 03 4</t>
  </si>
  <si>
    <t>นายทองม้วน  แวงชิน</t>
  </si>
  <si>
    <t>3 4014 00113 36 0</t>
  </si>
  <si>
    <t>3 4014 00115 82 6</t>
  </si>
  <si>
    <t>นางทองฮวด  สวนไผ่</t>
  </si>
  <si>
    <t>3 4014 00120 63 3</t>
  </si>
  <si>
    <t>นางสวัสดิ์      พิศิลป์</t>
  </si>
  <si>
    <t>5 4014 99003 20 7</t>
  </si>
  <si>
    <t>นางประสิทธิ์  รอนยุทธ</t>
  </si>
  <si>
    <t>3 3603 00446 79 1</t>
  </si>
  <si>
    <t>น.ส.ณี          ทนเล</t>
  </si>
  <si>
    <t>3 4014 00110 42 5</t>
  </si>
  <si>
    <t>นางบุญเรียง  ศรีคูณ</t>
  </si>
  <si>
    <t>3 4014 00111 44 8</t>
  </si>
  <si>
    <t>นางแจ่ม      พิมสาร</t>
  </si>
  <si>
    <t>3 4409 00014 53 0</t>
  </si>
  <si>
    <t>นายเร       สุกแก้ว</t>
  </si>
  <si>
    <t>3 6506 00831 93 0</t>
  </si>
  <si>
    <t>นายดุลย์    แสนลำ</t>
  </si>
  <si>
    <t>3 4014 00305 51 0</t>
  </si>
  <si>
    <t>นางทองผัส   ปานจันทร์</t>
  </si>
  <si>
    <t>3 4014 00066 66 3</t>
  </si>
  <si>
    <t>นางเพียง      ทิพภูเมือง</t>
  </si>
  <si>
    <t>5 4009 00046 54 3</t>
  </si>
  <si>
    <t>นางทองผ่าน   สุขกำเนิด</t>
  </si>
  <si>
    <t>3 4014 00065 10 1</t>
  </si>
  <si>
    <t>นางสายตา    ช่วยนา</t>
  </si>
  <si>
    <t>3 4014 00069 56 5</t>
  </si>
  <si>
    <t>นางละมุล     นามจิตร</t>
  </si>
  <si>
    <t>3 3603 00428 11 3</t>
  </si>
  <si>
    <t>นางอุบล      สายสัมพันธ์</t>
  </si>
  <si>
    <t>3 4014 00065 60 8</t>
  </si>
  <si>
    <t>นายนวล      พลบำรุง</t>
  </si>
  <si>
    <t>3 4014 00066 88 4</t>
  </si>
  <si>
    <t>นายพรศักดิ์  ทับต่วน</t>
  </si>
  <si>
    <t>3 6001 00605 26 4</t>
  </si>
  <si>
    <t>นางคูณ       ยาย่อ</t>
  </si>
  <si>
    <t>3 4014 00068 56 9</t>
  </si>
  <si>
    <t>นายชาญณรงค์  บรรจง</t>
  </si>
  <si>
    <t>3 3416 01115 58 1</t>
  </si>
  <si>
    <t>นายสุดใจ    นาหล่อง</t>
  </si>
  <si>
    <t>3 4014 00066 46 9</t>
  </si>
  <si>
    <t>3 4014 00148 49 6</t>
  </si>
  <si>
    <t>นายสมาน   สุขประเสริฐ</t>
  </si>
  <si>
    <t>3 4014 00083 77 1</t>
  </si>
  <si>
    <t>นางโกศล    นามวิสงค์</t>
  </si>
  <si>
    <t>3 4014 00147 51 1</t>
  </si>
  <si>
    <t>นางสมพาน  วรรณประใด</t>
  </si>
  <si>
    <t>3 4014 00085 98 6</t>
  </si>
  <si>
    <t>นางทองมา   รีชมรัตน์</t>
  </si>
  <si>
    <t>3 4014 00085 50 1</t>
  </si>
  <si>
    <t>นางหอม      สุขประเสริฐ</t>
  </si>
  <si>
    <t>3 4014 00085 10 2</t>
  </si>
  <si>
    <t>นายเพ็ง       นาคำ</t>
  </si>
  <si>
    <t>3 4117 00893 83 2</t>
  </si>
  <si>
    <t>นายบุญชู  วรรณประใด</t>
  </si>
  <si>
    <t>3 4014 00084 33 5</t>
  </si>
  <si>
    <t>นางสมมุ้ง    ปุ้งโพธิ์</t>
  </si>
  <si>
    <t>3 4014 00089 84 1</t>
  </si>
  <si>
    <t>นางสวย      แก้วหานาท</t>
  </si>
  <si>
    <t>3 4014 00087 95 4</t>
  </si>
  <si>
    <t>นายสร้อย   สุมัง</t>
  </si>
  <si>
    <t>3 4014 00088 88 8</t>
  </si>
  <si>
    <t>นาฮู่           นาราษฎร์</t>
  </si>
  <si>
    <t>3 4014 00246 67 0</t>
  </si>
  <si>
    <t>นายพิเชษฐ์   เกิดศักดิ์</t>
  </si>
  <si>
    <t>3 4014 00243 59 0</t>
  </si>
  <si>
    <t>น.ส.ยุ้น       คงศิลา</t>
  </si>
  <si>
    <t>3 4014 00243 78 6</t>
  </si>
  <si>
    <t>นายอินทรัยประ จันทร์ปาน</t>
  </si>
  <si>
    <t>3 4013 00022 55 9</t>
  </si>
  <si>
    <t>น.ส.สมสนิท   นาอุดม</t>
  </si>
  <si>
    <t>3 4014 00090 11 4</t>
  </si>
  <si>
    <t>นางดอกไม้    พรมวงษ์</t>
  </si>
  <si>
    <t>401400090 34 3</t>
  </si>
  <si>
    <t>นายบุญมี      นาเม็ง</t>
  </si>
  <si>
    <t>นายเวียน     พรมกลาง</t>
  </si>
  <si>
    <t>นางคำพอง   จูมพล</t>
  </si>
  <si>
    <t>3 4014 00247 08 1</t>
  </si>
  <si>
    <t>3 4014 00247 88 9</t>
  </si>
  <si>
    <t>3 4014 00247 94 3</t>
  </si>
  <si>
    <t>นายกองพัน  สีหะครัง</t>
  </si>
  <si>
    <t>3 4014 00243 82 4</t>
  </si>
  <si>
    <t>นางเย็นจตร์   พิทักษ์</t>
  </si>
  <si>
    <t>3 4014 00103 49 6</t>
  </si>
  <si>
    <t>นายมนัส      จัทร์ฟุ้ง</t>
  </si>
  <si>
    <t>3 1909 00153 70 2</t>
  </si>
  <si>
    <t>นางอั้ว         จงสวัสดิ์</t>
  </si>
  <si>
    <t>3 4014 00108 81 1</t>
  </si>
  <si>
    <t>นางบุญถม    ช่วยนา</t>
  </si>
  <si>
    <t>3 4014 00096 46 5</t>
  </si>
  <si>
    <t>นางประจวบ  พรมวงค์</t>
  </si>
  <si>
    <t>3 4014 00103 56 9</t>
  </si>
  <si>
    <t>นางหม่อม     บริจัด</t>
  </si>
  <si>
    <t>3 4014 00099 40 5</t>
  </si>
  <si>
    <t>นางราตรี     บุญประสพ</t>
  </si>
  <si>
    <t>5 4014 0002 99 8</t>
  </si>
  <si>
    <t>นายประยงค์  สิงอาสา</t>
  </si>
  <si>
    <t>3 4014 00107 10 6</t>
  </si>
  <si>
    <t>นายบุญเลิศ   ฝ่ายจันทร์</t>
  </si>
  <si>
    <t>3 4014 00090 29 7</t>
  </si>
  <si>
    <t>นางเบาะ      นาอุดม</t>
  </si>
  <si>
    <t>3 4014 00295 09 3</t>
  </si>
  <si>
    <t>นายโสฬส    เดชศรี</t>
  </si>
  <si>
    <t>3 4014 00108 10 2</t>
  </si>
  <si>
    <t>นายประมงค์  มะโนรักษ์</t>
  </si>
  <si>
    <t>3 4706 00359 67 1</t>
  </si>
  <si>
    <t>น.ส.หนูพลอย ช่วยนา</t>
  </si>
  <si>
    <t>3 4014 00099 10 3</t>
  </si>
  <si>
    <t>19ม.2</t>
  </si>
  <si>
    <t>4ม.2</t>
  </si>
  <si>
    <t>128ม.2</t>
  </si>
  <si>
    <t>98ม.2</t>
  </si>
  <si>
    <t>99ม.2</t>
  </si>
  <si>
    <t>62ม.2</t>
  </si>
  <si>
    <t>29ม.2</t>
  </si>
  <si>
    <t xml:space="preserve">184ม.13 </t>
  </si>
  <si>
    <t xml:space="preserve">23ม.13 </t>
  </si>
  <si>
    <t xml:space="preserve">31ม.13 </t>
  </si>
  <si>
    <t xml:space="preserve">267ม.13 </t>
  </si>
  <si>
    <t xml:space="preserve">301ม.13 </t>
  </si>
  <si>
    <t xml:space="preserve">243ม.13 </t>
  </si>
  <si>
    <t xml:space="preserve">61ม.13 </t>
  </si>
  <si>
    <t xml:space="preserve">170ม.13 </t>
  </si>
  <si>
    <t xml:space="preserve">19ม.13 </t>
  </si>
  <si>
    <t xml:space="preserve">207ม.13 </t>
  </si>
  <si>
    <t xml:space="preserve">273ม.13 </t>
  </si>
  <si>
    <t xml:space="preserve">108ม.13 </t>
  </si>
  <si>
    <t xml:space="preserve">3ม.11 </t>
  </si>
  <si>
    <t xml:space="preserve">16ม.11 </t>
  </si>
  <si>
    <t xml:space="preserve">18ม.11 </t>
  </si>
  <si>
    <t xml:space="preserve">51ม.10 </t>
  </si>
  <si>
    <t xml:space="preserve">58ม.10 </t>
  </si>
  <si>
    <t xml:space="preserve">62ม.10 </t>
  </si>
  <si>
    <t xml:space="preserve">80ม.10 </t>
  </si>
  <si>
    <t xml:space="preserve">118ม.9 </t>
  </si>
  <si>
    <t xml:space="preserve">36ม.9 </t>
  </si>
  <si>
    <t xml:space="preserve">52ม.8 </t>
  </si>
  <si>
    <t xml:space="preserve">37ม.8 </t>
  </si>
  <si>
    <t xml:space="preserve">52ม.7 </t>
  </si>
  <si>
    <t xml:space="preserve">35ม.7 </t>
  </si>
  <si>
    <t xml:space="preserve">5ม.7 </t>
  </si>
  <si>
    <t xml:space="preserve">79ม.7 </t>
  </si>
  <si>
    <t xml:space="preserve">100ม.7 </t>
  </si>
  <si>
    <t xml:space="preserve">72ม.7 </t>
  </si>
  <si>
    <t xml:space="preserve">41ม.7 </t>
  </si>
  <si>
    <t xml:space="preserve">72ม.5 </t>
  </si>
  <si>
    <t xml:space="preserve">31ม.5 </t>
  </si>
  <si>
    <t xml:space="preserve">109ม.5 </t>
  </si>
  <si>
    <t xml:space="preserve">38/2ม.5 </t>
  </si>
  <si>
    <t xml:space="preserve">159ม.5 </t>
  </si>
  <si>
    <t xml:space="preserve">60ม.5 </t>
  </si>
  <si>
    <t xml:space="preserve">121ม.5 </t>
  </si>
  <si>
    <t xml:space="preserve">132ม.5 </t>
  </si>
  <si>
    <t xml:space="preserve">146ม.5 </t>
  </si>
  <si>
    <t xml:space="preserve">160ม.5 </t>
  </si>
  <si>
    <t xml:space="preserve">162ม.5 </t>
  </si>
  <si>
    <t xml:space="preserve">45ม.5 </t>
  </si>
  <si>
    <t xml:space="preserve">44ม.5 </t>
  </si>
  <si>
    <t xml:space="preserve">116ม.4 </t>
  </si>
  <si>
    <t xml:space="preserve">249ม.4 </t>
  </si>
  <si>
    <t xml:space="preserve">20ม.4 </t>
  </si>
  <si>
    <t xml:space="preserve">6ม.4 </t>
  </si>
  <si>
    <t xml:space="preserve">251ม.4 </t>
  </si>
  <si>
    <t xml:space="preserve">266ม.4 </t>
  </si>
  <si>
    <t xml:space="preserve">203ม.4 </t>
  </si>
  <si>
    <t xml:space="preserve">220ม.4 </t>
  </si>
  <si>
    <t xml:space="preserve">87ม.4 </t>
  </si>
  <si>
    <t xml:space="preserve">301ม.4 </t>
  </si>
  <si>
    <t xml:space="preserve">248ม.3 </t>
  </si>
  <si>
    <t xml:space="preserve">279ม.3 </t>
  </si>
  <si>
    <t xml:space="preserve">132ม.3 </t>
  </si>
  <si>
    <t xml:space="preserve">101/1ม.3 </t>
  </si>
  <si>
    <t xml:space="preserve">187ม.3 </t>
  </si>
  <si>
    <t>นายฤทธิเดช  ทองน้อย</t>
  </si>
  <si>
    <t>น.ส.ทองเลื่อน  โคตรภูธร</t>
  </si>
  <si>
    <t>64ม.8</t>
  </si>
  <si>
    <t>นายบุญพิพัฒน์  จันทรสม</t>
  </si>
  <si>
    <t>97ม.9</t>
  </si>
  <si>
    <t>พิการทางทางจิตใจ</t>
  </si>
  <si>
    <t>นายทองคูณ  วรรณประเก</t>
  </si>
  <si>
    <t>น.ส.วรรณศรี  พัฒน์มณี</t>
  </si>
  <si>
    <t>น.ส.ปริศนา  สุนทรธรรม</t>
  </si>
  <si>
    <t>15ม.4</t>
  </si>
  <si>
    <t>นายวรดิศ ไชยบัง</t>
  </si>
  <si>
    <t>พิการออทิสติก</t>
  </si>
  <si>
    <t>นายสิทธิศักดิ์  ทองน้อย</t>
  </si>
  <si>
    <t>นางดอกจันทร์  มีทอง</t>
  </si>
  <si>
    <t>สรุป  เคลื่อนไหว  85  คน</t>
  </si>
  <si>
    <t>มองเห็น  27  จน</t>
  </si>
  <si>
    <t>ได้ยิน  45  คน</t>
  </si>
  <si>
    <t>สติปัญญา  26  คน</t>
  </si>
  <si>
    <t>ทางจิต  14  คน</t>
  </si>
  <si>
    <t xml:space="preserve">  ประจำปีงบประมาณ พ.ศ.2562</t>
  </si>
  <si>
    <t xml:space="preserve"> ประจำปีงบประมาณ พ.ศ.2562</t>
  </si>
  <si>
    <t>นายอารี      ชะม้อยกลาง</t>
  </si>
  <si>
    <t>3 3010 00222 90 1</t>
  </si>
  <si>
    <t>ม.1(สด)</t>
  </si>
  <si>
    <t>นายอนันต์   ประพรมมา</t>
  </si>
  <si>
    <t>3 4014 00134 46 8</t>
  </si>
  <si>
    <t>นางโจม         ศิลป์ชัย</t>
  </si>
  <si>
    <t>ม.2(สด)</t>
  </si>
  <si>
    <t>นางปิน         อินสวรรค์</t>
  </si>
  <si>
    <t>3 4014 00290 95 4</t>
  </si>
  <si>
    <t>นางสุกัญญา   คงศิลา</t>
  </si>
  <si>
    <t>3 4001 01728 46 9</t>
  </si>
  <si>
    <t>3 4014 00149 49 6</t>
  </si>
  <si>
    <t>พระศักดิ์       พาอ้อ</t>
  </si>
  <si>
    <t>3 4014 00042 89 6</t>
  </si>
  <si>
    <t>ม.3(สด)</t>
  </si>
  <si>
    <t>นางเตียงทอง    นาพรม</t>
  </si>
  <si>
    <t>3 4014 00109 91 5</t>
  </si>
  <si>
    <t>นายสนิท      โบราณ</t>
  </si>
  <si>
    <t>3 4014 00224 15 3</t>
  </si>
  <si>
    <t>ม.3(โอน)</t>
  </si>
  <si>
    <t>นางสมภาร   ญาติยินดี</t>
  </si>
  <si>
    <t>3 4014 00109 28 1</t>
  </si>
  <si>
    <t>3 4014 00109 90 7</t>
  </si>
  <si>
    <t>นางเข็มพลอย  ปราบนา</t>
  </si>
  <si>
    <t>3 4014 00104 02 6</t>
  </si>
  <si>
    <t>ม.3 (โอน)</t>
  </si>
  <si>
    <t>นายสมพงษ์   สายหยุด</t>
  </si>
  <si>
    <t>3 7205 00294 54 1</t>
  </si>
  <si>
    <t>นางประนอม  ประเสริฐสังค์</t>
  </si>
  <si>
    <t>3 4014 00099 19 7</t>
  </si>
  <si>
    <t>นายสมชาย   รื่นริด</t>
  </si>
  <si>
    <t>3 1704 00139 49 2</t>
  </si>
  <si>
    <t>นางศรีพนม  ปรุ้งโพธิ์</t>
  </si>
  <si>
    <t>3 4014 00104 28 0</t>
  </si>
  <si>
    <t>นางเป้า       เชื้อกุดรู</t>
  </si>
  <si>
    <t>5 4014 00028 68 7</t>
  </si>
  <si>
    <t>ม.4 (สด)</t>
  </si>
  <si>
    <t>นายเสริฐ     นากันหา</t>
  </si>
  <si>
    <t>5 4014 00002 15 7</t>
  </si>
  <si>
    <t>นายถัน      หามา</t>
  </si>
  <si>
    <t>5 4014 00028 25 3</t>
  </si>
  <si>
    <t>นางทองยุ้น  คุณวันดี</t>
  </si>
  <si>
    <t>5 4014 99003 25 8</t>
  </si>
  <si>
    <t>ม.4 (โอน)</t>
  </si>
  <si>
    <t>นางบุญเรือง  นาโหร่ง</t>
  </si>
  <si>
    <t>3 4014 00118 18 3</t>
  </si>
  <si>
    <t>นางบัวลา     นาพัว</t>
  </si>
  <si>
    <t>3 4014 00120 23 4</t>
  </si>
  <si>
    <t>นายทองคำ  ประจวบสุข</t>
  </si>
  <si>
    <t>3 3207 00448 16 2</t>
  </si>
  <si>
    <t>นายสุภัท  แวงชิน</t>
  </si>
  <si>
    <t>3 4014 00116 68 7</t>
  </si>
  <si>
    <t>นางแก่นจันทร์  เชื้อกุดรู</t>
  </si>
  <si>
    <t>5 4014 99008 07 1</t>
  </si>
  <si>
    <t>นางยม     อุมา</t>
  </si>
  <si>
    <t>3 4014 00114 75 7</t>
  </si>
  <si>
    <t>นางลำใย   สกุลดี</t>
  </si>
  <si>
    <t>3 4014  00061 06 8</t>
  </si>
  <si>
    <t>นางละม้าย  วิสูงเล</t>
  </si>
  <si>
    <t>3 4014 00117 55 1</t>
  </si>
  <si>
    <t>นางสำเนียง  พิทักษ์</t>
  </si>
  <si>
    <t>3 4014 00111 68 5</t>
  </si>
  <si>
    <t>น.ส.ทองขัน   แก้วขันแข็ง</t>
  </si>
  <si>
    <t>3 4014 00067 97 2</t>
  </si>
  <si>
    <t>ม.5 (สด)</t>
  </si>
  <si>
    <t>น.ส.เจริญ     พรรณนา</t>
  </si>
  <si>
    <t>3 4014 00067 25 2</t>
  </si>
  <si>
    <t>นายสมบัติ    โบราณ</t>
  </si>
  <si>
    <t>3 4014 00064 92 0</t>
  </si>
  <si>
    <t>ม.5 (โอน)</t>
  </si>
  <si>
    <t>นางประนอม  แก้วพรม</t>
  </si>
  <si>
    <t>3 4006 00212 01 8</t>
  </si>
  <si>
    <t>น.ส.มนต์     พรมรินทร์</t>
  </si>
  <si>
    <t>3 4014 00064 82 2</t>
  </si>
  <si>
    <t>น.ส.บานเย็น  ชูชิน</t>
  </si>
  <si>
    <t>3 4014 00061 86 6</t>
  </si>
  <si>
    <t>นางบุญเที่ยง  เนตรเวร</t>
  </si>
  <si>
    <t>3 4014 00069 61 1</t>
  </si>
  <si>
    <t>นายจันทร์     คำสะวงษ์</t>
  </si>
  <si>
    <t>3 4403 00664 58 4</t>
  </si>
  <si>
    <t>นายสมศักดิ์  พลเคน</t>
  </si>
  <si>
    <t>3 4014 00065 95 1</t>
  </si>
  <si>
    <t>นายบัวเรียน   ไทยน้อย</t>
  </si>
  <si>
    <t>3 4014 00079 40 4</t>
  </si>
  <si>
    <t>ม.6 (สด)</t>
  </si>
  <si>
    <t>นายญ้วน เมฆวัน</t>
  </si>
  <si>
    <t>3 4116 00347 39 9</t>
  </si>
  <si>
    <t>ม.9 (สด)</t>
  </si>
  <si>
    <t>นายจรูญ  ชมภูหลง</t>
  </si>
  <si>
    <t>5 4014 00029 61 6</t>
  </si>
  <si>
    <t>นายวิเชียร    นาอุดม</t>
  </si>
  <si>
    <t>5 1006 99041 84 8</t>
  </si>
  <si>
    <t>นายง่าม      พะลาด</t>
  </si>
  <si>
    <t>3 4014 00309 69 8</t>
  </si>
  <si>
    <t>ม.9(สด)</t>
  </si>
  <si>
    <t>นายสุดใจ    เดชศรี</t>
  </si>
  <si>
    <t>3 4014 00090 02 5</t>
  </si>
  <si>
    <t>นางม้วย     วิชาธรรม</t>
  </si>
  <si>
    <t>3 4014 00090 71 8</t>
  </si>
  <si>
    <t>นางหนูสิทธิ์   สมหา</t>
  </si>
  <si>
    <t>3 4014 00089 89 2</t>
  </si>
  <si>
    <t>นางบุญถัน    เค้าโพธิ์</t>
  </si>
  <si>
    <t>3 4014 00090 64 5</t>
  </si>
  <si>
    <t>นายเคี้ยม     ปริโต</t>
  </si>
  <si>
    <t>3 4014 00246 82 3</t>
  </si>
  <si>
    <t>ม.10 (สด)</t>
  </si>
  <si>
    <t>นายเฮือง     สายชัยภูมิ</t>
  </si>
  <si>
    <t>3 4014 00246 75 1</t>
  </si>
  <si>
    <t>นายแสวง    คำมี</t>
  </si>
  <si>
    <t>3 4014 00246 29 7</t>
  </si>
  <si>
    <t>นางอัมพร    สุขีรส</t>
  </si>
  <si>
    <t>3 1020 02004 33 5</t>
  </si>
  <si>
    <t>ม.10 (โอน)</t>
  </si>
  <si>
    <t>นายจักรวาฬ  ช่วยพัฒนา</t>
  </si>
  <si>
    <t>3 4014 00104 86 7</t>
  </si>
  <si>
    <t>ม.13 (สด)</t>
  </si>
  <si>
    <t>นางบังอร    สิงอาสา</t>
  </si>
  <si>
    <t>3 4014 00098 79 4</t>
  </si>
  <si>
    <t>นางทองเรียม  ช่วยพัฒนา</t>
  </si>
  <si>
    <t>3 4014 00099 65 1</t>
  </si>
  <si>
    <t>นางสมร     เดชศรี</t>
  </si>
  <si>
    <t>3 4014 00097 55 1</t>
  </si>
  <si>
    <t>นายวิรัตน์   ไกรวัน</t>
  </si>
  <si>
    <t>3 4014 00099 47 2</t>
  </si>
  <si>
    <t>นางบุญช่วย  นาพรม</t>
  </si>
  <si>
    <t>3 4014 00102 39 2</t>
  </si>
  <si>
    <t>นางหนูเดือน  พั้วศรี</t>
  </si>
  <si>
    <t>3 4014 00109 64 8</t>
  </si>
  <si>
    <t>นายสังวรณ์   สุวรรณศรี</t>
  </si>
  <si>
    <t>3 4014 00095 65 5</t>
  </si>
  <si>
    <t>นายไสว   บุญแขม</t>
  </si>
  <si>
    <t>3 4014 00096 06 6</t>
  </si>
  <si>
    <t>นางทองผัด  เกิดศักดิ์</t>
  </si>
  <si>
    <t>3 4014 00095 40 0</t>
  </si>
  <si>
    <t>นายอุเทน    โทมี</t>
  </si>
  <si>
    <t>3 4014 00102 60 1</t>
  </si>
  <si>
    <t>นางจันทร์   สุวรรณเหลา</t>
  </si>
  <si>
    <t>3 4014 00108 78 1</t>
  </si>
  <si>
    <t>นายวาลย์    นาอุดม</t>
  </si>
  <si>
    <t>3 4014 00101 94 9</t>
  </si>
  <si>
    <t>นายหนูพัด  ศรีอุ่น</t>
  </si>
  <si>
    <t>3 4014 00101 15 9</t>
  </si>
  <si>
    <t>นายชัยวิรัตน์  คำมูล</t>
  </si>
  <si>
    <t>3 4014 00137 71 4</t>
  </si>
  <si>
    <t>นายแสง    ไตรกิ่ง</t>
  </si>
  <si>
    <t>3 3014 00885 15 1</t>
  </si>
  <si>
    <t>นายสุพจน์  นันทะ</t>
  </si>
  <si>
    <t>3 4014 00095 93 1</t>
  </si>
  <si>
    <t>นางมาก  นาทาม</t>
  </si>
  <si>
    <t>นายสุพิษ  กีพิมาย</t>
  </si>
  <si>
    <t>3 4014 00247 46 3</t>
  </si>
  <si>
    <t>28ม.11</t>
  </si>
  <si>
    <t>ลงทะเบียนช่วง  ก.พ.61</t>
  </si>
  <si>
    <t>พระบุดดา  ปภาวะโก</t>
  </si>
  <si>
    <t>62ม.9</t>
  </si>
  <si>
    <t>ลงทะเบียนใหม่</t>
  </si>
  <si>
    <t>นางประมวณ  ไพลาม</t>
  </si>
  <si>
    <t>156ม.4</t>
  </si>
  <si>
    <t>นางโสภาภัทร์  เขียวขาว</t>
  </si>
  <si>
    <t>3 4014 00116 52 1</t>
  </si>
  <si>
    <t>240ม.4</t>
  </si>
  <si>
    <t>นางสนธิ์  วิชาธรรรม</t>
  </si>
  <si>
    <t>3 4014 00242 36 4</t>
  </si>
  <si>
    <t>ด.ช.พรพิทักษ์  ประฮาดไชย</t>
  </si>
  <si>
    <t>1 4098 00485 37 1</t>
  </si>
  <si>
    <t>14ม.2</t>
  </si>
  <si>
    <t> ความพิการทางสติปัญญา</t>
  </si>
  <si>
    <t>นายบุญจันทร์  พัฒน์มณี</t>
  </si>
  <si>
    <t>นางสุขศิริ  ม่วงพันธ์</t>
  </si>
  <si>
    <t>นายจารึก จิงจันกลาง</t>
  </si>
  <si>
    <t>นายกองพันธ์  สีตา</t>
  </si>
  <si>
    <t>184ม.2</t>
  </si>
  <si>
    <t>นายสาคร  โงนขำ</t>
  </si>
  <si>
    <t>นางถิน  แซ่เอี๊ยบ</t>
  </si>
  <si>
    <t>118ม.2</t>
  </si>
  <si>
    <t>นายโอภาส  จินจันกลาง</t>
  </si>
  <si>
    <t>129ม.2</t>
  </si>
  <si>
    <t>นายประศักดิ์  พิทักษ์</t>
  </si>
  <si>
    <t>2ม.2</t>
  </si>
  <si>
    <t>นายคำ  จันประชู</t>
  </si>
  <si>
    <t>144ม.2</t>
  </si>
  <si>
    <t>นายเขียว  โคตรน้อย</t>
  </si>
  <si>
    <t>136ม.2</t>
  </si>
  <si>
    <t>นางหนูพลอย ปัตตาทานัง</t>
  </si>
  <si>
    <t>นางวาสนา  อันแสน</t>
  </si>
  <si>
    <t>นางบุญธรรม  เกิดศักดิ์</t>
  </si>
  <si>
    <t>134ม.3</t>
  </si>
  <si>
    <t>นางนาง  ช่วยนา</t>
  </si>
  <si>
    <t>นายประเทือง  ศรีอุทธา</t>
  </si>
  <si>
    <t>นายทองหนัก  ชูเกาะ</t>
  </si>
  <si>
    <t>นางสมควร  สิทธิวงศ์</t>
  </si>
  <si>
    <t>นางประพิน  ไกรวัน</t>
  </si>
  <si>
    <t>157ม.5</t>
  </si>
  <si>
    <t>นางอ่อนจันทร์  นามทองดี</t>
  </si>
  <si>
    <t>141ม.5</t>
  </si>
  <si>
    <t>นางทองลา  ปุ้งโพธิ์</t>
  </si>
  <si>
    <t>นางสมบัติ สีทำบุตร</t>
  </si>
  <si>
    <t>76ม.5</t>
  </si>
  <si>
    <t>นายบุญเลิศ  ทองน้อย</t>
  </si>
  <si>
    <t>163ม.5</t>
  </si>
  <si>
    <t>นางดวงสุดา  คุณศึกษา</t>
  </si>
  <si>
    <t>70ม.5</t>
  </si>
  <si>
    <t>น.ส.สมควร  อำชัยภูมิ</t>
  </si>
  <si>
    <t>นายบุญมี  พลชารี</t>
  </si>
  <si>
    <t>นายสุนทร  ทองหล่อ</t>
  </si>
  <si>
    <t>72/1ม4</t>
  </si>
  <si>
    <t>น.ส.สุนันทา  พิมพ์แสง</t>
  </si>
  <si>
    <t>นางกองมี  สนอุป</t>
  </si>
  <si>
    <t>2ม.11</t>
  </si>
  <si>
    <t>นายติม  มโลวรรณ</t>
  </si>
  <si>
    <t>นางสุภาพร  ชำกรม</t>
  </si>
  <si>
    <t>256ม.13</t>
  </si>
  <si>
    <t>นายสมจิต  นาคำ</t>
  </si>
  <si>
    <t>นางสุกล  มโนรักษ์</t>
  </si>
  <si>
    <t>นายบุญสง  สีดาบุตร</t>
  </si>
  <si>
    <t>43ม.13</t>
  </si>
  <si>
    <t>66ม.7</t>
  </si>
  <si>
    <t>นางสุวรรณี  ซ้ายก่า</t>
  </si>
  <si>
    <t>นายสาคร  ช่วยนา</t>
  </si>
  <si>
    <t>18ม.3</t>
  </si>
  <si>
    <t>นางจำรัส  โบราณ</t>
  </si>
  <si>
    <t>283ม.3</t>
  </si>
  <si>
    <t>นางจิตตา  พาละหาด</t>
  </si>
  <si>
    <t>106ม.2</t>
  </si>
  <si>
    <t>นายวันชัย  ช่วยนา</t>
  </si>
  <si>
    <t>288ม.3</t>
  </si>
  <si>
    <t>น.ส.นวลจันทร์   แวงชิน</t>
  </si>
  <si>
    <t>นางสมควร  หนูนา</t>
  </si>
  <si>
    <t>นายพณ  เก้าเกศเกียรติกุล</t>
  </si>
  <si>
    <t>318ม.12</t>
  </si>
  <si>
    <t>ย้ายเข้าใหม่</t>
  </si>
  <si>
    <t>นางระเบียบ กลโคกกรวด</t>
  </si>
  <si>
    <t>นางเลียม  สายชัยภูมิ</t>
  </si>
  <si>
    <t>53ม.10</t>
  </si>
  <si>
    <t>นางสุวรรณ์  สมมา</t>
  </si>
  <si>
    <t>80ม.7</t>
  </si>
  <si>
    <t>นางคำตัน  นาทาม</t>
  </si>
  <si>
    <t>26ม.7</t>
  </si>
  <si>
    <t>นางบุญหลา  นาทาม</t>
  </si>
  <si>
    <t>30ม.7</t>
  </si>
  <si>
    <t>นายสงวนศักดิ์  นามทองดี</t>
  </si>
  <si>
    <t>พ.ค62</t>
  </si>
  <si>
    <t xml:space="preserve">น.ส.สมหมาย  ช่วยนา  </t>
  </si>
  <si>
    <t xml:space="preserve">นายคำปัน  เกิดศักดิ์  </t>
  </si>
  <si>
    <t>นางสุรัตน์   ตะวงษ์</t>
  </si>
  <si>
    <t>8ม.10</t>
  </si>
  <si>
    <t>นายเคน  นาราษฎร์</t>
  </si>
  <si>
    <t>นายสร้อย  สมแวง</t>
  </si>
  <si>
    <t>47ม.8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</si>
</sst>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;[Red]0"/>
    <numFmt numFmtId="188" formatCode="[$-1010000]d/m/yyyy;@"/>
    <numFmt numFmtId="189" formatCode="[$-107041E]d\ mmm\ yy;@"/>
    <numFmt numFmtId="190" formatCode="[$-1070000]d/mm/yyyy;@"/>
  </numFmts>
  <fonts count="43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name val="Angsana New"/>
      <family val="1"/>
    </font>
    <font>
      <sz val="10"/>
      <name val="Arial"/>
      <family val="2"/>
    </font>
    <font>
      <sz val="16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0"/>
      <name val="TH SarabunPSK"/>
      <family val="2"/>
    </font>
    <font>
      <sz val="11"/>
      <name val="Tahoma"/>
      <family val="2"/>
      <charset val="222"/>
      <scheme val="minor"/>
    </font>
    <font>
      <sz val="12"/>
      <name val="TH SarabunPSK"/>
      <family val="2"/>
    </font>
    <font>
      <b/>
      <sz val="10"/>
      <name val="TH SarabunPSK"/>
      <family val="2"/>
    </font>
    <font>
      <sz val="11"/>
      <name val="TH SarabunPSK"/>
      <family val="2"/>
    </font>
    <font>
      <sz val="11"/>
      <color rgb="FFFF0000"/>
      <name val="Tahoma"/>
      <family val="2"/>
      <charset val="222"/>
      <scheme val="minor"/>
    </font>
    <font>
      <sz val="14"/>
      <color rgb="FFFF0000"/>
      <name val="TH SarabunPSK"/>
      <family val="2"/>
    </font>
    <font>
      <b/>
      <sz val="11"/>
      <color theme="1"/>
      <name val="TH SarabunPSK"/>
      <family val="2"/>
    </font>
    <font>
      <sz val="12"/>
      <color rgb="FFFF0000"/>
      <name val="TH SarabunPSK"/>
      <family val="2"/>
    </font>
    <font>
      <sz val="10"/>
      <color rgb="FFFF000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sz val="16"/>
      <color rgb="FF7030A0"/>
      <name val="TH SarabunPSK"/>
      <family val="2"/>
    </font>
    <font>
      <sz val="16"/>
      <color rgb="FF7030A0"/>
      <name val="Tahoma"/>
      <family val="2"/>
      <charset val="222"/>
      <scheme val="minor"/>
    </font>
    <font>
      <sz val="16"/>
      <color rgb="FFFF0000"/>
      <name val="TH SarabunPSK"/>
      <family val="2"/>
    </font>
    <font>
      <b/>
      <sz val="16"/>
      <color theme="1"/>
      <name val="TH SarabunIT๙"/>
      <family val="2"/>
    </font>
    <font>
      <sz val="15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rgb="FF7030A0"/>
      <name val="TH SarabunPSK"/>
      <family val="2"/>
    </font>
    <font>
      <sz val="16"/>
      <color rgb="FF000000"/>
      <name val="TH SarabunIT๙"/>
      <family val="2"/>
    </font>
    <font>
      <b/>
      <sz val="15"/>
      <color theme="1"/>
      <name val="TH SarabunPSK"/>
      <family val="2"/>
    </font>
    <font>
      <sz val="15"/>
      <color theme="1"/>
      <name val="Tahoma"/>
      <family val="2"/>
      <charset val="222"/>
      <scheme val="minor"/>
    </font>
    <font>
      <sz val="15"/>
      <name val="Tahoma"/>
      <family val="2"/>
      <charset val="222"/>
      <scheme val="minor"/>
    </font>
    <font>
      <b/>
      <sz val="15"/>
      <name val="TH SarabunPSK"/>
      <family val="2"/>
    </font>
    <font>
      <sz val="16"/>
      <color theme="5"/>
      <name val="TH SarabunPSK"/>
      <family val="2"/>
    </font>
    <font>
      <sz val="11"/>
      <color theme="5"/>
      <name val="Tahoma"/>
      <family val="2"/>
      <charset val="222"/>
      <scheme val="minor"/>
    </font>
    <font>
      <b/>
      <sz val="15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22">
    <xf numFmtId="0" fontId="0" fillId="0" borderId="0" xfId="0"/>
    <xf numFmtId="0" fontId="4" fillId="2" borderId="1" xfId="1" applyFont="1" applyFill="1" applyBorder="1" applyAlignment="1">
      <alignment horizontal="left"/>
    </xf>
    <xf numFmtId="14" fontId="4" fillId="2" borderId="1" xfId="1" applyNumberFormat="1" applyFont="1" applyFill="1" applyBorder="1" applyAlignment="1">
      <alignment horizontal="center"/>
    </xf>
    <xf numFmtId="0" fontId="4" fillId="2" borderId="1" xfId="1" applyFont="1" applyFill="1" applyBorder="1" applyAlignment="1">
      <alignment vertical="top" wrapText="1"/>
    </xf>
    <xf numFmtId="0" fontId="4" fillId="2" borderId="1" xfId="1" applyFont="1" applyFill="1" applyBorder="1" applyAlignment="1">
      <alignment wrapText="1"/>
    </xf>
    <xf numFmtId="0" fontId="5" fillId="2" borderId="1" xfId="1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4" fillId="2" borderId="1" xfId="2" applyFont="1" applyFill="1" applyBorder="1" applyAlignment="1">
      <alignment horizontal="left"/>
    </xf>
    <xf numFmtId="0" fontId="4" fillId="2" borderId="1" xfId="2" applyFont="1" applyFill="1" applyBorder="1" applyAlignment="1">
      <alignment wrapText="1"/>
    </xf>
    <xf numFmtId="0" fontId="4" fillId="2" borderId="1" xfId="2" applyFont="1" applyFill="1" applyBorder="1" applyAlignment="1">
      <alignment vertical="top" wrapText="1"/>
    </xf>
    <xf numFmtId="0" fontId="6" fillId="2" borderId="1" xfId="2" applyFont="1" applyFill="1" applyBorder="1" applyAlignment="1">
      <alignment wrapText="1"/>
    </xf>
    <xf numFmtId="187" fontId="4" fillId="2" borderId="1" xfId="2" applyNumberFormat="1" applyFont="1" applyFill="1" applyBorder="1" applyAlignment="1">
      <alignment vertical="top" wrapText="1"/>
    </xf>
    <xf numFmtId="0" fontId="4" fillId="2" borderId="1" xfId="2" applyFont="1" applyFill="1" applyBorder="1" applyAlignment="1">
      <alignment horizontal="center" vertical="top" wrapText="1"/>
    </xf>
    <xf numFmtId="188" fontId="4" fillId="2" borderId="1" xfId="2" applyNumberFormat="1" applyFont="1" applyFill="1" applyBorder="1" applyAlignment="1">
      <alignment horizontal="center"/>
    </xf>
    <xf numFmtId="0" fontId="5" fillId="2" borderId="1" xfId="2" applyFont="1" applyFill="1" applyBorder="1" applyAlignment="1">
      <alignment wrapText="1"/>
    </xf>
    <xf numFmtId="0" fontId="5" fillId="2" borderId="1" xfId="2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vertical="top" wrapText="1"/>
    </xf>
    <xf numFmtId="0" fontId="4" fillId="2" borderId="1" xfId="1" applyFont="1" applyFill="1" applyBorder="1" applyAlignment="1">
      <alignment horizontal="center" vertical="center" wrapText="1"/>
    </xf>
    <xf numFmtId="0" fontId="15" fillId="2" borderId="0" xfId="0" applyFont="1" applyFill="1"/>
    <xf numFmtId="0" fontId="3" fillId="2" borderId="0" xfId="1" applyFont="1" applyFill="1"/>
    <xf numFmtId="187" fontId="4" fillId="2" borderId="1" xfId="1" applyNumberFormat="1" applyFont="1" applyFill="1" applyBorder="1" applyAlignment="1">
      <alignment vertical="top" wrapText="1"/>
    </xf>
    <xf numFmtId="0" fontId="4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vertical="top" wrapText="1"/>
    </xf>
    <xf numFmtId="0" fontId="16" fillId="2" borderId="1" xfId="1" applyFont="1" applyFill="1" applyBorder="1" applyAlignment="1">
      <alignment wrapText="1"/>
    </xf>
    <xf numFmtId="1" fontId="5" fillId="2" borderId="1" xfId="1" applyNumberFormat="1" applyFont="1" applyFill="1" applyBorder="1" applyAlignment="1">
      <alignment horizontal="center"/>
    </xf>
    <xf numFmtId="16" fontId="5" fillId="2" borderId="1" xfId="1" applyNumberFormat="1" applyFont="1" applyFill="1" applyBorder="1" applyAlignment="1">
      <alignment horizontal="center"/>
    </xf>
    <xf numFmtId="0" fontId="4" fillId="2" borderId="1" xfId="1" applyFont="1" applyFill="1" applyBorder="1"/>
    <xf numFmtId="0" fontId="4" fillId="2" borderId="0" xfId="1" applyFont="1" applyFill="1" applyBorder="1" applyAlignment="1">
      <alignment horizontal="center"/>
    </xf>
    <xf numFmtId="1" fontId="4" fillId="2" borderId="0" xfId="1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14" fontId="4" fillId="2" borderId="0" xfId="1" applyNumberFormat="1" applyFont="1" applyFill="1" applyBorder="1" applyAlignment="1">
      <alignment horizontal="center"/>
    </xf>
    <xf numFmtId="0" fontId="16" fillId="2" borderId="1" xfId="1" applyFont="1" applyFill="1" applyBorder="1" applyAlignment="1">
      <alignment horizontal="center"/>
    </xf>
    <xf numFmtId="1" fontId="16" fillId="2" borderId="1" xfId="1" applyNumberFormat="1" applyFont="1" applyFill="1" applyBorder="1" applyAlignment="1">
      <alignment horizontal="center" wrapText="1"/>
    </xf>
    <xf numFmtId="0" fontId="16" fillId="2" borderId="1" xfId="1" applyFont="1" applyFill="1" applyBorder="1" applyAlignment="1">
      <alignment horizontal="center" wrapText="1"/>
    </xf>
    <xf numFmtId="14" fontId="16" fillId="2" borderId="1" xfId="1" applyNumberFormat="1" applyFont="1" applyFill="1" applyBorder="1" applyAlignment="1">
      <alignment horizontal="center" wrapText="1"/>
    </xf>
    <xf numFmtId="0" fontId="16" fillId="2" borderId="1" xfId="1" applyFont="1" applyFill="1" applyBorder="1" applyAlignment="1">
      <alignment horizontal="left" wrapText="1"/>
    </xf>
    <xf numFmtId="1" fontId="16" fillId="2" borderId="1" xfId="1" applyNumberFormat="1" applyFont="1" applyFill="1" applyBorder="1" applyAlignment="1">
      <alignment horizontal="center"/>
    </xf>
    <xf numFmtId="0" fontId="16" fillId="2" borderId="1" xfId="1" applyFont="1" applyFill="1" applyBorder="1" applyAlignment="1">
      <alignment horizontal="center" shrinkToFit="1"/>
    </xf>
    <xf numFmtId="187" fontId="16" fillId="2" borderId="1" xfId="1" applyNumberFormat="1" applyFont="1" applyFill="1" applyBorder="1" applyAlignment="1">
      <alignment horizontal="center"/>
    </xf>
    <xf numFmtId="14" fontId="16" fillId="2" borderId="1" xfId="1" applyNumberFormat="1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0" fillId="2" borderId="2" xfId="1" applyFont="1" applyFill="1" applyBorder="1" applyAlignment="1">
      <alignment horizontal="center" vertical="top"/>
    </xf>
    <xf numFmtId="187" fontId="10" fillId="2" borderId="2" xfId="1" applyNumberFormat="1" applyFont="1" applyFill="1" applyBorder="1" applyAlignment="1">
      <alignment horizontal="center" vertical="top"/>
    </xf>
    <xf numFmtId="189" fontId="17" fillId="2" borderId="2" xfId="1" applyNumberFormat="1" applyFont="1" applyFill="1" applyBorder="1" applyAlignment="1">
      <alignment horizontal="center" vertical="top"/>
    </xf>
    <xf numFmtId="0" fontId="11" fillId="2" borderId="1" xfId="1" applyFont="1" applyFill="1" applyBorder="1" applyAlignment="1">
      <alignment horizontal="center" vertical="top"/>
    </xf>
    <xf numFmtId="0" fontId="10" fillId="2" borderId="1" xfId="1" applyFont="1" applyFill="1" applyBorder="1" applyAlignment="1">
      <alignment horizontal="center" vertical="top"/>
    </xf>
    <xf numFmtId="0" fontId="16" fillId="2" borderId="1" xfId="1" applyFont="1" applyFill="1" applyBorder="1" applyAlignment="1"/>
    <xf numFmtId="15" fontId="6" fillId="2" borderId="1" xfId="1" applyNumberFormat="1" applyFont="1" applyFill="1" applyBorder="1" applyAlignment="1">
      <alignment horizontal="center"/>
    </xf>
    <xf numFmtId="0" fontId="3" fillId="2" borderId="1" xfId="1" applyFont="1" applyFill="1" applyBorder="1" applyAlignment="1"/>
    <xf numFmtId="0" fontId="15" fillId="2" borderId="0" xfId="0" applyFont="1" applyFill="1" applyAlignment="1"/>
    <xf numFmtId="189" fontId="16" fillId="2" borderId="1" xfId="1" applyNumberFormat="1" applyFont="1" applyFill="1" applyBorder="1" applyAlignment="1">
      <alignment horizontal="center"/>
    </xf>
    <xf numFmtId="0" fontId="14" fillId="2" borderId="1" xfId="1" applyFont="1" applyFill="1" applyBorder="1" applyAlignment="1"/>
    <xf numFmtId="0" fontId="6" fillId="2" borderId="1" xfId="1" applyFont="1" applyFill="1" applyBorder="1" applyAlignment="1"/>
    <xf numFmtId="0" fontId="14" fillId="2" borderId="1" xfId="1" applyFont="1" applyFill="1" applyBorder="1" applyAlignment="1">
      <alignment horizontal="left" wrapText="1"/>
    </xf>
    <xf numFmtId="0" fontId="16" fillId="2" borderId="1" xfId="1" applyFont="1" applyFill="1" applyBorder="1" applyAlignment="1">
      <alignment horizontal="left"/>
    </xf>
    <xf numFmtId="0" fontId="18" fillId="2" borderId="1" xfId="1" applyFont="1" applyFill="1" applyBorder="1" applyAlignment="1"/>
    <xf numFmtId="0" fontId="8" fillId="2" borderId="1" xfId="1" applyFont="1" applyFill="1" applyBorder="1" applyAlignment="1"/>
    <xf numFmtId="0" fontId="7" fillId="0" borderId="1" xfId="1" applyFont="1" applyFill="1" applyBorder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2" fillId="2" borderId="1" xfId="1" applyFont="1" applyFill="1" applyBorder="1" applyAlignment="1">
      <alignment horizontal="center"/>
    </xf>
    <xf numFmtId="0" fontId="22" fillId="2" borderId="1" xfId="1" applyFont="1" applyFill="1" applyBorder="1" applyAlignment="1">
      <alignment wrapText="1"/>
    </xf>
    <xf numFmtId="187" fontId="22" fillId="2" borderId="1" xfId="1" applyNumberFormat="1" applyFont="1" applyFill="1" applyBorder="1" applyAlignment="1">
      <alignment horizontal="center"/>
    </xf>
    <xf numFmtId="0" fontId="22" fillId="2" borderId="1" xfId="1" applyFont="1" applyFill="1" applyBorder="1" applyAlignment="1">
      <alignment horizontal="center" wrapText="1"/>
    </xf>
    <xf numFmtId="189" fontId="22" fillId="2" borderId="1" xfId="1" applyNumberFormat="1" applyFont="1" applyFill="1" applyBorder="1" applyAlignment="1">
      <alignment horizontal="center"/>
    </xf>
    <xf numFmtId="0" fontId="22" fillId="2" borderId="1" xfId="1" applyFont="1" applyFill="1" applyBorder="1" applyAlignment="1">
      <alignment horizontal="center" shrinkToFit="1"/>
    </xf>
    <xf numFmtId="0" fontId="22" fillId="2" borderId="1" xfId="1" applyFont="1" applyFill="1" applyBorder="1" applyAlignment="1"/>
    <xf numFmtId="15" fontId="20" fillId="2" borderId="1" xfId="1" applyNumberFormat="1" applyFont="1" applyFill="1" applyBorder="1" applyAlignment="1">
      <alignment horizontal="center"/>
    </xf>
    <xf numFmtId="0" fontId="23" fillId="2" borderId="1" xfId="1" applyFont="1" applyFill="1" applyBorder="1" applyAlignment="1"/>
    <xf numFmtId="0" fontId="19" fillId="2" borderId="0" xfId="0" applyFont="1" applyFill="1" applyAlignment="1"/>
    <xf numFmtId="0" fontId="4" fillId="0" borderId="1" xfId="0" applyFont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wrapText="1"/>
    </xf>
    <xf numFmtId="16" fontId="4" fillId="2" borderId="0" xfId="2" applyNumberFormat="1" applyFont="1" applyFill="1" applyBorder="1" applyAlignment="1">
      <alignment horizontal="center"/>
    </xf>
    <xf numFmtId="14" fontId="4" fillId="2" borderId="0" xfId="2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1" applyFont="1" applyFill="1" applyBorder="1" applyAlignment="1">
      <alignment vertical="top" wrapText="1"/>
    </xf>
    <xf numFmtId="0" fontId="0" fillId="2" borderId="0" xfId="0" applyFill="1"/>
    <xf numFmtId="0" fontId="5" fillId="2" borderId="1" xfId="2" applyFont="1" applyFill="1" applyBorder="1" applyAlignment="1">
      <alignment vertical="top" wrapText="1"/>
    </xf>
    <xf numFmtId="0" fontId="0" fillId="2" borderId="0" xfId="0" applyFill="1" applyAlignment="1">
      <alignment vertical="top"/>
    </xf>
    <xf numFmtId="1" fontId="4" fillId="2" borderId="1" xfId="1" applyNumberFormat="1" applyFont="1" applyFill="1" applyBorder="1" applyAlignment="1">
      <alignment horizontal="center" vertical="top" wrapText="1"/>
    </xf>
    <xf numFmtId="0" fontId="4" fillId="2" borderId="0" xfId="2" applyFont="1" applyFill="1" applyBorder="1" applyAlignment="1">
      <alignment vertical="top" wrapText="1"/>
    </xf>
    <xf numFmtId="0" fontId="4" fillId="2" borderId="0" xfId="2" applyFont="1" applyFill="1" applyBorder="1" applyAlignment="1">
      <alignment horizontal="center" vertical="top" wrapText="1"/>
    </xf>
    <xf numFmtId="0" fontId="12" fillId="0" borderId="0" xfId="0" applyFont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26" fillId="0" borderId="0" xfId="0" applyFont="1"/>
    <xf numFmtId="0" fontId="4" fillId="0" borderId="1" xfId="1" applyFont="1" applyFill="1" applyBorder="1" applyAlignment="1">
      <alignment horizontal="center"/>
    </xf>
    <xf numFmtId="15" fontId="12" fillId="0" borderId="1" xfId="0" applyNumberFormat="1" applyFont="1" applyBorder="1" applyAlignment="1">
      <alignment horizontal="center"/>
    </xf>
    <xf numFmtId="0" fontId="26" fillId="2" borderId="0" xfId="0" applyFont="1" applyFill="1"/>
    <xf numFmtId="0" fontId="27" fillId="0" borderId="0" xfId="0" applyFont="1"/>
    <xf numFmtId="0" fontId="12" fillId="0" borderId="0" xfId="0" applyFont="1" applyAlignment="1">
      <alignment horizontal="center"/>
    </xf>
    <xf numFmtId="15" fontId="12" fillId="0" borderId="0" xfId="0" applyNumberFormat="1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center"/>
    </xf>
    <xf numFmtId="15" fontId="28" fillId="0" borderId="0" xfId="0" applyNumberFormat="1" applyFont="1" applyAlignment="1">
      <alignment horizontal="center"/>
    </xf>
    <xf numFmtId="0" fontId="29" fillId="0" borderId="0" xfId="0" applyFont="1"/>
    <xf numFmtId="16" fontId="5" fillId="2" borderId="0" xfId="1" applyNumberFormat="1" applyFont="1" applyFill="1" applyBorder="1" applyAlignment="1">
      <alignment horizontal="center"/>
    </xf>
    <xf numFmtId="190" fontId="4" fillId="2" borderId="0" xfId="2" applyNumberFormat="1" applyFont="1" applyFill="1" applyBorder="1" applyAlignment="1">
      <alignment horizontal="center"/>
    </xf>
    <xf numFmtId="190" fontId="15" fillId="2" borderId="0" xfId="0" applyNumberFormat="1" applyFont="1" applyFill="1"/>
    <xf numFmtId="188" fontId="4" fillId="2" borderId="1" xfId="1" applyNumberFormat="1" applyFont="1" applyFill="1" applyBorder="1" applyAlignment="1">
      <alignment horizontal="center"/>
    </xf>
    <xf numFmtId="188" fontId="6" fillId="2" borderId="1" xfId="1" applyNumberFormat="1" applyFont="1" applyFill="1" applyBorder="1" applyAlignment="1">
      <alignment horizontal="center" vertical="center" wrapText="1"/>
    </xf>
    <xf numFmtId="188" fontId="5" fillId="2" borderId="1" xfId="1" applyNumberFormat="1" applyFont="1" applyFill="1" applyBorder="1" applyAlignment="1">
      <alignment horizontal="center"/>
    </xf>
    <xf numFmtId="0" fontId="6" fillId="2" borderId="1" xfId="2" applyFont="1" applyFill="1" applyBorder="1" applyAlignment="1">
      <alignment vertical="top" wrapText="1"/>
    </xf>
    <xf numFmtId="0" fontId="5" fillId="2" borderId="0" xfId="2" applyFont="1" applyFill="1" applyBorder="1" applyAlignment="1">
      <alignment horizontal="center"/>
    </xf>
    <xf numFmtId="188" fontId="4" fillId="2" borderId="0" xfId="2" applyNumberFormat="1" applyFont="1" applyFill="1" applyBorder="1" applyAlignment="1">
      <alignment horizontal="center"/>
    </xf>
    <xf numFmtId="0" fontId="31" fillId="0" borderId="0" xfId="0" applyFont="1"/>
    <xf numFmtId="15" fontId="31" fillId="0" borderId="0" xfId="0" applyNumberFormat="1" applyFont="1"/>
    <xf numFmtId="187" fontId="4" fillId="2" borderId="1" xfId="2" applyNumberFormat="1" applyFont="1" applyFill="1" applyBorder="1" applyAlignment="1">
      <alignment horizontal="center"/>
    </xf>
    <xf numFmtId="0" fontId="12" fillId="2" borderId="0" xfId="0" applyFont="1" applyFill="1"/>
    <xf numFmtId="0" fontId="30" fillId="2" borderId="0" xfId="0" applyFont="1" applyFill="1"/>
    <xf numFmtId="1" fontId="4" fillId="2" borderId="1" xfId="2" applyNumberFormat="1" applyFont="1" applyFill="1" applyBorder="1" applyAlignment="1">
      <alignment horizontal="center" vertical="top" wrapText="1"/>
    </xf>
    <xf numFmtId="1" fontId="4" fillId="2" borderId="0" xfId="2" applyNumberFormat="1" applyFont="1" applyFill="1" applyBorder="1" applyAlignment="1">
      <alignment horizontal="center"/>
    </xf>
    <xf numFmtId="1" fontId="15" fillId="2" borderId="0" xfId="0" applyNumberFormat="1" applyFont="1" applyFill="1"/>
    <xf numFmtId="1" fontId="4" fillId="2" borderId="0" xfId="2" applyNumberFormat="1" applyFont="1" applyFill="1" applyBorder="1" applyAlignment="1">
      <alignment horizontal="center" vertical="top" wrapText="1"/>
    </xf>
    <xf numFmtId="190" fontId="7" fillId="2" borderId="2" xfId="1" applyNumberFormat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1" fontId="4" fillId="2" borderId="1" xfId="1" applyNumberFormat="1" applyFont="1" applyFill="1" applyBorder="1" applyAlignment="1">
      <alignment horizontal="center"/>
    </xf>
    <xf numFmtId="14" fontId="12" fillId="2" borderId="1" xfId="1" applyNumberFormat="1" applyFont="1" applyFill="1" applyBorder="1" applyAlignment="1">
      <alignment horizontal="center"/>
    </xf>
    <xf numFmtId="0" fontId="12" fillId="2" borderId="1" xfId="1" applyFont="1" applyFill="1" applyBorder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2" fillId="2" borderId="1" xfId="1" applyFont="1" applyFill="1" applyBorder="1" applyAlignment="1">
      <alignment wrapText="1"/>
    </xf>
    <xf numFmtId="1" fontId="12" fillId="2" borderId="1" xfId="0" applyNumberFormat="1" applyFont="1" applyFill="1" applyBorder="1" applyAlignment="1">
      <alignment horizontal="center" wrapText="1"/>
    </xf>
    <xf numFmtId="14" fontId="32" fillId="2" borderId="1" xfId="0" applyNumberFormat="1" applyFont="1" applyFill="1" applyBorder="1" applyAlignment="1">
      <alignment horizontal="center" wrapText="1"/>
    </xf>
    <xf numFmtId="0" fontId="12" fillId="2" borderId="1" xfId="1" applyFont="1" applyFill="1" applyBorder="1" applyAlignment="1"/>
    <xf numFmtId="14" fontId="32" fillId="2" borderId="1" xfId="1" applyNumberFormat="1" applyFont="1" applyFill="1" applyBorder="1" applyAlignment="1">
      <alignment horizontal="center" wrapText="1"/>
    </xf>
    <xf numFmtId="187" fontId="12" fillId="2" borderId="1" xfId="1" applyNumberFormat="1" applyFont="1" applyFill="1" applyBorder="1" applyAlignment="1">
      <alignment horizontal="center"/>
    </xf>
    <xf numFmtId="0" fontId="12" fillId="2" borderId="1" xfId="0" applyFont="1" applyFill="1" applyBorder="1"/>
    <xf numFmtId="1" fontId="12" fillId="2" borderId="1" xfId="0" applyNumberFormat="1" applyFont="1" applyFill="1" applyBorder="1" applyAlignment="1">
      <alignment horizontal="center"/>
    </xf>
    <xf numFmtId="14" fontId="12" fillId="2" borderId="1" xfId="0" applyNumberFormat="1" applyFont="1" applyFill="1" applyBorder="1" applyAlignment="1">
      <alignment horizontal="center"/>
    </xf>
    <xf numFmtId="0" fontId="33" fillId="2" borderId="1" xfId="1" applyFont="1" applyFill="1" applyBorder="1" applyAlignment="1">
      <alignment wrapText="1"/>
    </xf>
    <xf numFmtId="0" fontId="12" fillId="2" borderId="1" xfId="1" applyFont="1" applyFill="1" applyBorder="1" applyAlignment="1">
      <alignment horizontal="center" vertical="top"/>
    </xf>
    <xf numFmtId="14" fontId="32" fillId="2" borderId="1" xfId="1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4" fontId="12" fillId="2" borderId="1" xfId="0" applyNumberFormat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vertical="center"/>
    </xf>
    <xf numFmtId="1" fontId="12" fillId="2" borderId="1" xfId="0" applyNumberFormat="1" applyFont="1" applyFill="1" applyBorder="1" applyAlignment="1">
      <alignment horizontal="center" vertical="center"/>
    </xf>
    <xf numFmtId="14" fontId="12" fillId="2" borderId="1" xfId="0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wrapText="1"/>
    </xf>
    <xf numFmtId="0" fontId="0" fillId="2" borderId="0" xfId="0" applyFill="1" applyBorder="1" applyAlignment="1">
      <alignment vertical="top"/>
    </xf>
    <xf numFmtId="0" fontId="4" fillId="2" borderId="1" xfId="0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center"/>
    </xf>
    <xf numFmtId="188" fontId="4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0" fontId="12" fillId="2" borderId="1" xfId="1" applyFont="1" applyFill="1" applyBorder="1" applyAlignment="1">
      <alignment horizontal="left" vertical="top" wrapText="1"/>
    </xf>
    <xf numFmtId="1" fontId="12" fillId="2" borderId="1" xfId="1" applyNumberFormat="1" applyFont="1" applyFill="1" applyBorder="1" applyAlignment="1">
      <alignment horizontal="center" vertical="top" wrapText="1"/>
    </xf>
    <xf numFmtId="0" fontId="12" fillId="2" borderId="1" xfId="1" applyFont="1" applyFill="1" applyBorder="1" applyAlignment="1">
      <alignment horizontal="center" vertical="top" wrapText="1"/>
    </xf>
    <xf numFmtId="14" fontId="12" fillId="2" borderId="1" xfId="1" applyNumberFormat="1" applyFont="1" applyFill="1" applyBorder="1" applyAlignment="1">
      <alignment horizontal="center" vertical="top" wrapText="1"/>
    </xf>
    <xf numFmtId="1" fontId="12" fillId="2" borderId="1" xfId="1" applyNumberFormat="1" applyFont="1" applyFill="1" applyBorder="1" applyAlignment="1">
      <alignment horizontal="center" vertical="top"/>
    </xf>
    <xf numFmtId="14" fontId="12" fillId="2" borderId="1" xfId="1" applyNumberFormat="1" applyFont="1" applyFill="1" applyBorder="1" applyAlignment="1">
      <alignment horizontal="center" vertical="top"/>
    </xf>
    <xf numFmtId="0" fontId="12" fillId="2" borderId="1" xfId="1" applyFont="1" applyFill="1" applyBorder="1" applyAlignment="1">
      <alignment horizontal="center" vertical="top" shrinkToFit="1"/>
    </xf>
    <xf numFmtId="0" fontId="12" fillId="2" borderId="1" xfId="1" applyFont="1" applyFill="1" applyBorder="1" applyAlignment="1">
      <alignment horizontal="left" vertical="top"/>
    </xf>
    <xf numFmtId="0" fontId="12" fillId="2" borderId="1" xfId="1" applyFont="1" applyFill="1" applyBorder="1" applyAlignment="1">
      <alignment horizontal="left" vertical="center" wrapText="1"/>
    </xf>
    <xf numFmtId="1" fontId="12" fillId="2" borderId="1" xfId="1" applyNumberFormat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 wrapText="1"/>
    </xf>
    <xf numFmtId="14" fontId="12" fillId="2" borderId="1" xfId="1" applyNumberFormat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 shrinkToFit="1"/>
    </xf>
    <xf numFmtId="0" fontId="0" fillId="2" borderId="0" xfId="0" applyFont="1" applyFill="1"/>
    <xf numFmtId="0" fontId="12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0" fillId="2" borderId="0" xfId="0" applyFont="1" applyFill="1" applyAlignment="1">
      <alignment vertical="center"/>
    </xf>
    <xf numFmtId="1" fontId="12" fillId="2" borderId="1" xfId="1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/>
    </xf>
    <xf numFmtId="1" fontId="12" fillId="2" borderId="0" xfId="0" applyNumberFormat="1" applyFont="1" applyFill="1" applyAlignment="1">
      <alignment horizontal="center"/>
    </xf>
    <xf numFmtId="14" fontId="12" fillId="2" borderId="0" xfId="0" applyNumberFormat="1" applyFont="1" applyFill="1" applyAlignment="1">
      <alignment horizontal="center"/>
    </xf>
    <xf numFmtId="14" fontId="5" fillId="0" borderId="1" xfId="0" applyNumberFormat="1" applyFont="1" applyBorder="1" applyAlignment="1">
      <alignment horizontal="center" wrapText="1"/>
    </xf>
    <xf numFmtId="14" fontId="4" fillId="2" borderId="1" xfId="2" applyNumberFormat="1" applyFont="1" applyFill="1" applyBorder="1" applyAlignment="1">
      <alignment horizontal="center"/>
    </xf>
    <xf numFmtId="0" fontId="4" fillId="2" borderId="1" xfId="2" applyFont="1" applyFill="1" applyBorder="1"/>
    <xf numFmtId="0" fontId="4" fillId="2" borderId="1" xfId="1" applyFont="1" applyFill="1" applyBorder="1" applyAlignment="1"/>
    <xf numFmtId="0" fontId="4" fillId="2" borderId="1" xfId="2" applyNumberFormat="1" applyFont="1" applyFill="1" applyBorder="1" applyAlignment="1">
      <alignment horizontal="center"/>
    </xf>
    <xf numFmtId="1" fontId="4" fillId="2" borderId="1" xfId="2" applyNumberFormat="1" applyFont="1" applyFill="1" applyBorder="1" applyAlignment="1">
      <alignment horizontal="center" wrapText="1"/>
    </xf>
    <xf numFmtId="14" fontId="4" fillId="2" borderId="1" xfId="2" applyNumberFormat="1" applyFont="1" applyFill="1" applyBorder="1" applyAlignment="1">
      <alignment horizontal="center" wrapText="1"/>
    </xf>
    <xf numFmtId="0" fontId="4" fillId="2" borderId="1" xfId="1" applyNumberFormat="1" applyFont="1" applyFill="1" applyBorder="1" applyAlignment="1">
      <alignment horizontal="center"/>
    </xf>
    <xf numFmtId="16" fontId="4" fillId="2" borderId="1" xfId="1" applyNumberFormat="1" applyFont="1" applyFill="1" applyBorder="1" applyAlignment="1">
      <alignment horizontal="center"/>
    </xf>
    <xf numFmtId="14" fontId="5" fillId="2" borderId="1" xfId="1" applyNumberFormat="1" applyFont="1" applyFill="1" applyBorder="1" applyAlignment="1">
      <alignment horizontal="center"/>
    </xf>
    <xf numFmtId="187" fontId="4" fillId="2" borderId="1" xfId="1" applyNumberFormat="1" applyFont="1" applyFill="1" applyBorder="1" applyAlignment="1">
      <alignment horizontal="center"/>
    </xf>
    <xf numFmtId="187" fontId="4" fillId="2" borderId="1" xfId="2" applyNumberFormat="1" applyFont="1" applyFill="1" applyBorder="1" applyAlignment="1">
      <alignment horizontal="left"/>
    </xf>
    <xf numFmtId="1" fontId="5" fillId="2" borderId="1" xfId="2" applyNumberFormat="1" applyFont="1" applyFill="1" applyBorder="1" applyAlignment="1">
      <alignment horizontal="center"/>
    </xf>
    <xf numFmtId="14" fontId="5" fillId="2" borderId="1" xfId="2" applyNumberFormat="1" applyFont="1" applyFill="1" applyBorder="1" applyAlignment="1">
      <alignment horizontal="center"/>
    </xf>
    <xf numFmtId="16" fontId="4" fillId="2" borderId="1" xfId="2" applyNumberFormat="1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1" fontId="4" fillId="2" borderId="1" xfId="2" applyNumberFormat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/>
    </xf>
    <xf numFmtId="0" fontId="12" fillId="2" borderId="1" xfId="1" applyFont="1" applyFill="1" applyBorder="1" applyAlignment="1">
      <alignment horizontal="center"/>
    </xf>
    <xf numFmtId="1" fontId="12" fillId="2" borderId="1" xfId="1" applyNumberFormat="1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1" fontId="4" fillId="2" borderId="1" xfId="2" applyNumberFormat="1" applyFont="1" applyFill="1" applyBorder="1" applyAlignment="1">
      <alignment horizontal="center"/>
    </xf>
    <xf numFmtId="0" fontId="1" fillId="2" borderId="0" xfId="1" applyFill="1"/>
    <xf numFmtId="1" fontId="0" fillId="2" borderId="0" xfId="0" applyNumberFormat="1" applyFill="1"/>
    <xf numFmtId="0" fontId="0" fillId="2" borderId="0" xfId="0" applyFill="1" applyAlignment="1">
      <alignment horizontal="center"/>
    </xf>
    <xf numFmtId="0" fontId="3" fillId="2" borderId="0" xfId="2" applyFill="1"/>
    <xf numFmtId="0" fontId="0" fillId="2" borderId="0" xfId="0" applyFill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12" fillId="2" borderId="1" xfId="1" applyFont="1" applyFill="1" applyBorder="1" applyAlignment="1">
      <alignment horizontal="center"/>
    </xf>
    <xf numFmtId="1" fontId="12" fillId="2" borderId="1" xfId="1" applyNumberFormat="1" applyFont="1" applyFill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0" fillId="3" borderId="0" xfId="0" applyFill="1"/>
    <xf numFmtId="0" fontId="4" fillId="2" borderId="1" xfId="2" applyFont="1" applyFill="1" applyBorder="1" applyAlignment="1">
      <alignment horizontal="center"/>
    </xf>
    <xf numFmtId="1" fontId="4" fillId="2" borderId="1" xfId="2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wrapText="1"/>
    </xf>
    <xf numFmtId="0" fontId="5" fillId="2" borderId="1" xfId="1" applyFont="1" applyFill="1" applyBorder="1" applyAlignment="1">
      <alignment wrapText="1"/>
    </xf>
    <xf numFmtId="0" fontId="5" fillId="2" borderId="1" xfId="1" applyFont="1" applyFill="1" applyBorder="1" applyAlignment="1"/>
    <xf numFmtId="0" fontId="5" fillId="2" borderId="1" xfId="0" applyFont="1" applyFill="1" applyBorder="1"/>
    <xf numFmtId="0" fontId="5" fillId="2" borderId="1" xfId="0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left"/>
    </xf>
    <xf numFmtId="1" fontId="32" fillId="2" borderId="1" xfId="1" applyNumberFormat="1" applyFont="1" applyFill="1" applyBorder="1" applyAlignment="1">
      <alignment horizontal="center"/>
    </xf>
    <xf numFmtId="0" fontId="32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left" wrapText="1"/>
    </xf>
    <xf numFmtId="0" fontId="32" fillId="2" borderId="1" xfId="1" applyFont="1" applyFill="1" applyBorder="1" applyAlignment="1">
      <alignment horizontal="center" wrapText="1"/>
    </xf>
    <xf numFmtId="14" fontId="32" fillId="2" borderId="1" xfId="1" applyNumberFormat="1" applyFont="1" applyFill="1" applyBorder="1" applyAlignment="1">
      <alignment horizontal="left" wrapText="1"/>
    </xf>
    <xf numFmtId="15" fontId="32" fillId="2" borderId="1" xfId="1" applyNumberFormat="1" applyFont="1" applyFill="1" applyBorder="1" applyAlignment="1">
      <alignment horizontal="center"/>
    </xf>
    <xf numFmtId="187" fontId="32" fillId="2" borderId="1" xfId="1" applyNumberFormat="1" applyFont="1" applyFill="1" applyBorder="1" applyAlignment="1">
      <alignment horizontal="center"/>
    </xf>
    <xf numFmtId="14" fontId="32" fillId="2" borderId="1" xfId="0" applyNumberFormat="1" applyFont="1" applyFill="1" applyBorder="1" applyAlignment="1">
      <alignment horizontal="center"/>
    </xf>
    <xf numFmtId="187" fontId="5" fillId="2" borderId="1" xfId="1" applyNumberFormat="1" applyFont="1" applyFill="1" applyBorder="1" applyAlignment="1">
      <alignment wrapText="1"/>
    </xf>
    <xf numFmtId="0" fontId="32" fillId="2" borderId="1" xfId="1" applyNumberFormat="1" applyFont="1" applyFill="1" applyBorder="1" applyAlignment="1">
      <alignment horizontal="center" wrapText="1"/>
    </xf>
    <xf numFmtId="0" fontId="32" fillId="2" borderId="1" xfId="0" applyFont="1" applyFill="1" applyBorder="1" applyAlignment="1">
      <alignment horizontal="center" vertical="top"/>
    </xf>
    <xf numFmtId="14" fontId="32" fillId="2" borderId="1" xfId="0" applyNumberFormat="1" applyFont="1" applyFill="1" applyBorder="1" applyAlignment="1">
      <alignment horizontal="center" vertical="top" wrapText="1"/>
    </xf>
    <xf numFmtId="0" fontId="32" fillId="2" borderId="1" xfId="1" applyFont="1" applyFill="1" applyBorder="1" applyAlignment="1">
      <alignment horizontal="center" vertical="top"/>
    </xf>
    <xf numFmtId="187" fontId="5" fillId="2" borderId="1" xfId="1" applyNumberFormat="1" applyFont="1" applyFill="1" applyBorder="1" applyAlignment="1">
      <alignment horizontal="left"/>
    </xf>
    <xf numFmtId="0" fontId="32" fillId="2" borderId="1" xfId="0" applyFont="1" applyFill="1" applyBorder="1" applyAlignment="1">
      <alignment horizontal="center" vertical="center"/>
    </xf>
    <xf numFmtId="14" fontId="32" fillId="2" borderId="1" xfId="0" applyNumberFormat="1" applyFont="1" applyFill="1" applyBorder="1" applyAlignment="1">
      <alignment horizontal="center" vertical="center" wrapText="1"/>
    </xf>
    <xf numFmtId="0" fontId="32" fillId="2" borderId="1" xfId="1" applyFont="1" applyFill="1" applyBorder="1" applyAlignment="1">
      <alignment horizontal="center" vertical="center"/>
    </xf>
    <xf numFmtId="188" fontId="32" fillId="2" borderId="1" xfId="0" applyNumberFormat="1" applyFont="1" applyFill="1" applyBorder="1" applyAlignment="1">
      <alignment horizontal="center"/>
    </xf>
    <xf numFmtId="0" fontId="38" fillId="2" borderId="0" xfId="0" applyFont="1" applyFill="1" applyAlignment="1"/>
    <xf numFmtId="0" fontId="6" fillId="2" borderId="1" xfId="0" applyFont="1" applyFill="1" applyBorder="1" applyAlignment="1">
      <alignment vertical="top" wrapText="1"/>
    </xf>
    <xf numFmtId="187" fontId="32" fillId="2" borderId="1" xfId="1" applyNumberFormat="1" applyFont="1" applyFill="1" applyBorder="1" applyAlignment="1">
      <alignment horizontal="center" wrapText="1"/>
    </xf>
    <xf numFmtId="187" fontId="32" fillId="2" borderId="1" xfId="0" applyNumberFormat="1" applyFont="1" applyFill="1" applyBorder="1" applyAlignment="1">
      <alignment horizontal="center" wrapText="1"/>
    </xf>
    <xf numFmtId="187" fontId="32" fillId="2" borderId="1" xfId="0" applyNumberFormat="1" applyFont="1" applyFill="1" applyBorder="1" applyAlignment="1">
      <alignment horizontal="center"/>
    </xf>
    <xf numFmtId="187" fontId="32" fillId="2" borderId="1" xfId="0" applyNumberFormat="1" applyFont="1" applyFill="1" applyBorder="1" applyAlignment="1">
      <alignment horizontal="center" vertical="top" wrapText="1"/>
    </xf>
    <xf numFmtId="187" fontId="3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/>
    <xf numFmtId="0" fontId="32" fillId="2" borderId="1" xfId="1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1" fontId="4" fillId="2" borderId="1" xfId="2" applyNumberFormat="1" applyFont="1" applyFill="1" applyBorder="1" applyAlignment="1">
      <alignment horizontal="center"/>
    </xf>
    <xf numFmtId="14" fontId="36" fillId="2" borderId="1" xfId="1" applyNumberFormat="1" applyFont="1" applyFill="1" applyBorder="1" applyAlignment="1">
      <alignment horizontal="center"/>
    </xf>
    <xf numFmtId="16" fontId="5" fillId="2" borderId="1" xfId="2" applyNumberFormat="1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 wrapText="1"/>
    </xf>
    <xf numFmtId="0" fontId="36" fillId="2" borderId="1" xfId="1" applyFont="1" applyFill="1" applyBorder="1" applyAlignment="1">
      <alignment horizontal="center"/>
    </xf>
    <xf numFmtId="0" fontId="39" fillId="2" borderId="1" xfId="0" applyFont="1" applyFill="1" applyBorder="1" applyAlignment="1">
      <alignment horizontal="center"/>
    </xf>
    <xf numFmtId="0" fontId="42" fillId="2" borderId="1" xfId="0" applyFont="1" applyFill="1" applyBorder="1" applyAlignment="1">
      <alignment horizontal="center"/>
    </xf>
    <xf numFmtId="0" fontId="38" fillId="2" borderId="1" xfId="0" applyFont="1" applyFill="1" applyBorder="1" applyAlignment="1">
      <alignment horizontal="center" vertical="top"/>
    </xf>
    <xf numFmtId="0" fontId="0" fillId="2" borderId="0" xfId="0" applyFill="1" applyAlignment="1">
      <alignment horizontal="left" vertical="top"/>
    </xf>
    <xf numFmtId="0" fontId="5" fillId="2" borderId="1" xfId="0" applyFont="1" applyFill="1" applyBorder="1" applyAlignment="1">
      <alignment horizontal="center"/>
    </xf>
    <xf numFmtId="187" fontId="5" fillId="2" borderId="1" xfId="0" applyNumberFormat="1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0" fontId="38" fillId="2" borderId="1" xfId="0" applyFont="1" applyFill="1" applyBorder="1" applyAlignment="1">
      <alignment horizontal="center"/>
    </xf>
    <xf numFmtId="187" fontId="5" fillId="2" borderId="1" xfId="0" applyNumberFormat="1" applyFont="1" applyFill="1" applyBorder="1" applyAlignment="1">
      <alignment horizontal="center" wrapText="1"/>
    </xf>
    <xf numFmtId="14" fontId="5" fillId="2" borderId="1" xfId="0" applyNumberFormat="1" applyFont="1" applyFill="1" applyBorder="1" applyAlignment="1">
      <alignment horizontal="center" wrapText="1"/>
    </xf>
    <xf numFmtId="0" fontId="28" fillId="2" borderId="0" xfId="0" applyFont="1" applyFill="1"/>
    <xf numFmtId="0" fontId="6" fillId="2" borderId="1" xfId="0" applyFont="1" applyFill="1" applyBorder="1" applyAlignment="1">
      <alignment horizontal="center"/>
    </xf>
    <xf numFmtId="0" fontId="40" fillId="2" borderId="0" xfId="0" applyFont="1" applyFill="1"/>
    <xf numFmtId="17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top"/>
    </xf>
    <xf numFmtId="0" fontId="30" fillId="2" borderId="0" xfId="0" applyFont="1" applyFill="1" applyAlignment="1">
      <alignment vertical="top"/>
    </xf>
    <xf numFmtId="0" fontId="19" fillId="2" borderId="0" xfId="0" applyFont="1" applyFill="1"/>
    <xf numFmtId="188" fontId="5" fillId="2" borderId="1" xfId="0" applyNumberFormat="1" applyFont="1" applyFill="1" applyBorder="1" applyAlignment="1">
      <alignment horizontal="center"/>
    </xf>
    <xf numFmtId="0" fontId="41" fillId="2" borderId="0" xfId="0" applyFont="1" applyFill="1"/>
    <xf numFmtId="0" fontId="38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34" fillId="2" borderId="0" xfId="0" applyFont="1" applyFill="1"/>
    <xf numFmtId="14" fontId="32" fillId="2" borderId="1" xfId="0" applyNumberFormat="1" applyFont="1" applyFill="1" applyBorder="1" applyAlignment="1"/>
    <xf numFmtId="0" fontId="18" fillId="2" borderId="0" xfId="0" applyFont="1" applyFill="1"/>
    <xf numFmtId="0" fontId="37" fillId="2" borderId="0" xfId="0" applyFont="1" applyFill="1" applyAlignment="1"/>
    <xf numFmtId="187" fontId="37" fillId="2" borderId="0" xfId="0" applyNumberFormat="1" applyFont="1" applyFill="1" applyAlignment="1">
      <alignment horizontal="center"/>
    </xf>
    <xf numFmtId="0" fontId="37" fillId="2" borderId="0" xfId="0" applyFont="1" applyFill="1" applyAlignment="1">
      <alignment horizontal="center"/>
    </xf>
    <xf numFmtId="14" fontId="37" fillId="2" borderId="0" xfId="0" applyNumberFormat="1" applyFont="1" applyFill="1" applyAlignment="1"/>
    <xf numFmtId="0" fontId="32" fillId="2" borderId="0" xfId="0" applyFont="1" applyFill="1" applyAlignment="1">
      <alignment horizontal="center"/>
    </xf>
    <xf numFmtId="0" fontId="38" fillId="2" borderId="0" xfId="0" applyFont="1" applyFill="1" applyAlignment="1">
      <alignment horizontal="center"/>
    </xf>
    <xf numFmtId="0" fontId="36" fillId="2" borderId="0" xfId="0" applyFont="1" applyFill="1" applyAlignment="1">
      <alignment horizontal="center"/>
    </xf>
    <xf numFmtId="0" fontId="37" fillId="2" borderId="0" xfId="0" applyFont="1" applyFill="1" applyAlignment="1"/>
    <xf numFmtId="0" fontId="36" fillId="2" borderId="1" xfId="1" applyFont="1" applyFill="1" applyBorder="1" applyAlignment="1">
      <alignment horizontal="center"/>
    </xf>
    <xf numFmtId="0" fontId="39" fillId="2" borderId="1" xfId="1" applyFont="1" applyFill="1" applyBorder="1" applyAlignment="1">
      <alignment horizontal="center"/>
    </xf>
    <xf numFmtId="187" fontId="36" fillId="2" borderId="1" xfId="1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0" fillId="2" borderId="0" xfId="0" applyFill="1" applyAlignment="1"/>
    <xf numFmtId="0" fontId="4" fillId="2" borderId="0" xfId="2" applyFont="1" applyFill="1" applyAlignment="1">
      <alignment horizontal="center"/>
    </xf>
    <xf numFmtId="0" fontId="4" fillId="2" borderId="1" xfId="2" applyFont="1" applyFill="1" applyBorder="1" applyAlignment="1">
      <alignment horizontal="center"/>
    </xf>
    <xf numFmtId="1" fontId="4" fillId="2" borderId="1" xfId="2" applyNumberFormat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7" fillId="2" borderId="1" xfId="1" applyFont="1" applyFill="1" applyBorder="1" applyAlignment="1"/>
    <xf numFmtId="0" fontId="7" fillId="2" borderId="2" xfId="1" applyFont="1" applyFill="1" applyBorder="1" applyAlignment="1">
      <alignment horizontal="center"/>
    </xf>
    <xf numFmtId="1" fontId="7" fillId="2" borderId="1" xfId="1" applyNumberFormat="1" applyFont="1" applyFill="1" applyBorder="1" applyAlignment="1">
      <alignment horizontal="center"/>
    </xf>
    <xf numFmtId="1" fontId="7" fillId="2" borderId="2" xfId="1" applyNumberFormat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2" fillId="2" borderId="0" xfId="0" applyFont="1" applyFill="1" applyAlignment="1"/>
    <xf numFmtId="0" fontId="13" fillId="2" borderId="1" xfId="1" applyFont="1" applyFill="1" applyBorder="1" applyAlignment="1">
      <alignment horizontal="center"/>
    </xf>
    <xf numFmtId="14" fontId="13" fillId="2" borderId="1" xfId="1" applyNumberFormat="1" applyFont="1" applyFill="1" applyBorder="1" applyAlignment="1">
      <alignment horizontal="center"/>
    </xf>
    <xf numFmtId="0" fontId="12" fillId="2" borderId="0" xfId="1" applyFont="1" applyFill="1" applyAlignment="1"/>
    <xf numFmtId="0" fontId="13" fillId="2" borderId="1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/>
    </xf>
    <xf numFmtId="0" fontId="13" fillId="2" borderId="7" xfId="1" applyFont="1" applyFill="1" applyBorder="1" applyAlignment="1">
      <alignment horizontal="center"/>
    </xf>
    <xf numFmtId="1" fontId="13" fillId="2" borderId="1" xfId="1" applyNumberFormat="1" applyFont="1" applyFill="1" applyBorder="1" applyAlignment="1">
      <alignment horizontal="center"/>
    </xf>
    <xf numFmtId="0" fontId="7" fillId="2" borderId="0" xfId="1" applyFont="1" applyFill="1" applyAlignment="1">
      <alignment horizontal="center"/>
    </xf>
    <xf numFmtId="0" fontId="9" fillId="2" borderId="0" xfId="1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7" fillId="2" borderId="5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13" fillId="0" borderId="0" xfId="1" applyFont="1" applyAlignment="1">
      <alignment horizontal="center" vertical="center"/>
    </xf>
    <xf numFmtId="0" fontId="17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1" applyFont="1" applyAlignment="1">
      <alignment horizontal="center"/>
    </xf>
  </cellXfs>
  <cellStyles count="3">
    <cellStyle name="Normal 2" xfId="1"/>
    <cellStyle name="Normal 3" xfId="2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K679"/>
  <sheetViews>
    <sheetView view="pageBreakPreview" topLeftCell="A10" zoomScale="136" zoomScaleNormal="120" zoomScaleSheetLayoutView="136" workbookViewId="0">
      <selection activeCell="G9" sqref="G9"/>
    </sheetView>
  </sheetViews>
  <sheetFormatPr defaultRowHeight="19.5" x14ac:dyDescent="0.3"/>
  <cols>
    <col min="1" max="1" width="5.25" style="279" customWidth="1"/>
    <col min="2" max="2" width="18" style="238" customWidth="1"/>
    <col min="3" max="3" width="15.625" style="280" customWidth="1"/>
    <col min="4" max="4" width="8.25" style="281" customWidth="1"/>
    <col min="5" max="5" width="10.75" style="282" customWidth="1"/>
    <col min="6" max="6" width="7.5" style="283" customWidth="1"/>
    <col min="7" max="7" width="4.875" style="281" customWidth="1"/>
    <col min="8" max="8" width="5.5" style="281" customWidth="1"/>
    <col min="9" max="9" width="5" style="281" customWidth="1"/>
    <col min="10" max="10" width="9.625" style="284" bestFit="1" customWidth="1"/>
    <col min="11" max="16384" width="9" style="83"/>
  </cols>
  <sheetData>
    <row r="2" spans="1:10" s="116" customFormat="1" ht="21" x14ac:dyDescent="0.35">
      <c r="A2" s="285" t="s">
        <v>2451</v>
      </c>
      <c r="B2" s="285"/>
      <c r="C2" s="285"/>
      <c r="D2" s="285"/>
      <c r="E2" s="285"/>
      <c r="F2" s="285"/>
      <c r="G2" s="286"/>
      <c r="H2" s="286"/>
      <c r="I2" s="286"/>
      <c r="J2" s="286"/>
    </row>
    <row r="3" spans="1:10" s="116" customFormat="1" ht="21" x14ac:dyDescent="0.35">
      <c r="A3" s="285" t="s">
        <v>2453</v>
      </c>
      <c r="B3" s="285"/>
      <c r="C3" s="285"/>
      <c r="D3" s="285"/>
      <c r="E3" s="285"/>
      <c r="F3" s="285"/>
      <c r="G3" s="286"/>
      <c r="H3" s="286"/>
      <c r="I3" s="286"/>
      <c r="J3" s="286"/>
    </row>
    <row r="4" spans="1:10" s="116" customFormat="1" ht="21" x14ac:dyDescent="0.35">
      <c r="A4" s="285" t="s">
        <v>2961</v>
      </c>
      <c r="B4" s="285"/>
      <c r="C4" s="285"/>
      <c r="D4" s="285"/>
      <c r="E4" s="285"/>
      <c r="F4" s="285"/>
      <c r="G4" s="286"/>
      <c r="H4" s="286"/>
      <c r="I4" s="286"/>
      <c r="J4" s="286"/>
    </row>
    <row r="5" spans="1:10" s="116" customFormat="1" ht="7.5" customHeight="1" x14ac:dyDescent="0.35">
      <c r="A5" s="285" t="s">
        <v>2452</v>
      </c>
      <c r="B5" s="285"/>
      <c r="C5" s="285"/>
      <c r="D5" s="285"/>
      <c r="E5" s="285"/>
      <c r="F5" s="285"/>
      <c r="G5" s="286"/>
      <c r="H5" s="286"/>
      <c r="I5" s="286"/>
      <c r="J5" s="286"/>
    </row>
    <row r="6" spans="1:10" ht="14.25" x14ac:dyDescent="0.2">
      <c r="A6" s="286"/>
      <c r="B6" s="286"/>
      <c r="C6" s="286"/>
      <c r="D6" s="286"/>
      <c r="E6" s="286"/>
      <c r="F6" s="286"/>
      <c r="G6" s="286"/>
      <c r="H6" s="286"/>
      <c r="I6" s="286"/>
      <c r="J6" s="286"/>
    </row>
    <row r="7" spans="1:10" x14ac:dyDescent="0.3">
      <c r="A7" s="287" t="s">
        <v>1</v>
      </c>
      <c r="B7" s="288" t="s">
        <v>2</v>
      </c>
      <c r="C7" s="289" t="s">
        <v>3</v>
      </c>
      <c r="D7" s="287" t="s">
        <v>4</v>
      </c>
      <c r="E7" s="287" t="s">
        <v>5</v>
      </c>
      <c r="F7" s="287"/>
      <c r="G7" s="287" t="s">
        <v>6</v>
      </c>
      <c r="H7" s="287"/>
      <c r="I7" s="287"/>
      <c r="J7" s="255" t="s">
        <v>1934</v>
      </c>
    </row>
    <row r="8" spans="1:10" x14ac:dyDescent="0.3">
      <c r="A8" s="287"/>
      <c r="B8" s="288"/>
      <c r="C8" s="289"/>
      <c r="D8" s="287"/>
      <c r="E8" s="251" t="s">
        <v>24</v>
      </c>
      <c r="F8" s="254" t="s">
        <v>8</v>
      </c>
      <c r="G8" s="254" t="s">
        <v>9</v>
      </c>
      <c r="H8" s="254" t="s">
        <v>25</v>
      </c>
      <c r="I8" s="254" t="s">
        <v>26</v>
      </c>
      <c r="J8" s="256"/>
    </row>
    <row r="9" spans="1:10" s="85" customFormat="1" x14ac:dyDescent="0.3">
      <c r="A9" s="246">
        <v>1</v>
      </c>
      <c r="B9" s="219" t="s">
        <v>27</v>
      </c>
      <c r="C9" s="226" t="s">
        <v>28</v>
      </c>
      <c r="D9" s="246" t="s">
        <v>29</v>
      </c>
      <c r="E9" s="139">
        <v>18048</v>
      </c>
      <c r="F9" s="246">
        <v>2492</v>
      </c>
      <c r="G9" s="221">
        <f t="shared" ref="G9:G20" ca="1" si="0">DATEDIF(E9,TODAY(),"y")</f>
        <v>69</v>
      </c>
      <c r="H9" s="221">
        <f t="shared" ref="H9:H20" ca="1" si="1">DATEDIF(E9,TODAY(),"ym")</f>
        <v>4</v>
      </c>
      <c r="I9" s="221">
        <f t="shared" ref="I9:I20" ca="1" si="2">DATEDIF(E9,TODAY(),"md")</f>
        <v>5</v>
      </c>
      <c r="J9" s="257"/>
    </row>
    <row r="10" spans="1:10" s="85" customFormat="1" x14ac:dyDescent="0.3">
      <c r="A10" s="246">
        <v>2</v>
      </c>
      <c r="B10" s="219" t="s">
        <v>30</v>
      </c>
      <c r="C10" s="226" t="s">
        <v>31</v>
      </c>
      <c r="D10" s="246" t="s">
        <v>32</v>
      </c>
      <c r="E10" s="139">
        <v>18164</v>
      </c>
      <c r="F10" s="246">
        <v>2492</v>
      </c>
      <c r="G10" s="221">
        <f t="shared" ca="1" si="0"/>
        <v>69</v>
      </c>
      <c r="H10" s="221">
        <f t="shared" ca="1" si="1"/>
        <v>0</v>
      </c>
      <c r="I10" s="221">
        <f t="shared" ca="1" si="2"/>
        <v>12</v>
      </c>
      <c r="J10" s="257"/>
    </row>
    <row r="11" spans="1:10" s="258" customFormat="1" x14ac:dyDescent="0.3">
      <c r="A11" s="246">
        <v>3</v>
      </c>
      <c r="B11" s="222" t="s">
        <v>33</v>
      </c>
      <c r="C11" s="240">
        <v>3401400147612</v>
      </c>
      <c r="D11" s="223" t="s">
        <v>34</v>
      </c>
      <c r="E11" s="224">
        <v>18942</v>
      </c>
      <c r="F11" s="246">
        <v>2494</v>
      </c>
      <c r="G11" s="221">
        <f t="shared" ca="1" si="0"/>
        <v>66</v>
      </c>
      <c r="H11" s="221">
        <f t="shared" ca="1" si="1"/>
        <v>10</v>
      </c>
      <c r="I11" s="221">
        <f t="shared" ca="1" si="2"/>
        <v>25</v>
      </c>
      <c r="J11" s="257"/>
    </row>
    <row r="12" spans="1:10" s="85" customFormat="1" x14ac:dyDescent="0.3">
      <c r="A12" s="246">
        <v>4</v>
      </c>
      <c r="B12" s="215" t="s">
        <v>35</v>
      </c>
      <c r="C12" s="240">
        <v>3401400148058</v>
      </c>
      <c r="D12" s="223" t="s">
        <v>36</v>
      </c>
      <c r="E12" s="132">
        <v>19212</v>
      </c>
      <c r="F12" s="246">
        <v>2495</v>
      </c>
      <c r="G12" s="221">
        <f t="shared" ca="1" si="0"/>
        <v>66</v>
      </c>
      <c r="H12" s="221">
        <f t="shared" ca="1" si="1"/>
        <v>1</v>
      </c>
      <c r="I12" s="221">
        <f t="shared" ca="1" si="2"/>
        <v>29</v>
      </c>
      <c r="J12" s="257"/>
    </row>
    <row r="13" spans="1:10" s="85" customFormat="1" x14ac:dyDescent="0.3">
      <c r="A13" s="246">
        <v>5</v>
      </c>
      <c r="B13" s="215" t="s">
        <v>37</v>
      </c>
      <c r="C13" s="240">
        <v>3401400146870</v>
      </c>
      <c r="D13" s="223" t="s">
        <v>38</v>
      </c>
      <c r="E13" s="132">
        <v>17934</v>
      </c>
      <c r="F13" s="246">
        <v>2492</v>
      </c>
      <c r="G13" s="221">
        <f t="shared" ca="1" si="0"/>
        <v>69</v>
      </c>
      <c r="H13" s="221">
        <f t="shared" ca="1" si="1"/>
        <v>8</v>
      </c>
      <c r="I13" s="221">
        <f t="shared" ca="1" si="2"/>
        <v>0</v>
      </c>
      <c r="J13" s="257"/>
    </row>
    <row r="14" spans="1:10" s="85" customFormat="1" x14ac:dyDescent="0.3">
      <c r="A14" s="246">
        <v>6</v>
      </c>
      <c r="B14" s="215" t="s">
        <v>2231</v>
      </c>
      <c r="C14" s="240" t="s">
        <v>2232</v>
      </c>
      <c r="D14" s="223" t="s">
        <v>38</v>
      </c>
      <c r="E14" s="132">
        <v>20135</v>
      </c>
      <c r="F14" s="246">
        <v>2498</v>
      </c>
      <c r="G14" s="221">
        <f t="shared" ca="1" si="0"/>
        <v>63</v>
      </c>
      <c r="H14" s="221">
        <f t="shared" ca="1" si="1"/>
        <v>7</v>
      </c>
      <c r="I14" s="221">
        <f t="shared" ca="1" si="2"/>
        <v>20</v>
      </c>
      <c r="J14" s="257"/>
    </row>
    <row r="15" spans="1:10" s="117" customFormat="1" ht="21" x14ac:dyDescent="0.35">
      <c r="A15" s="246">
        <v>7</v>
      </c>
      <c r="B15" s="214" t="s">
        <v>2468</v>
      </c>
      <c r="C15" s="241" t="s">
        <v>2469</v>
      </c>
      <c r="D15" s="221" t="s">
        <v>2657</v>
      </c>
      <c r="E15" s="130">
        <v>20547</v>
      </c>
      <c r="F15" s="221">
        <v>2499</v>
      </c>
      <c r="G15" s="221">
        <f t="shared" ca="1" si="0"/>
        <v>62</v>
      </c>
      <c r="H15" s="221">
        <f t="shared" ca="1" si="1"/>
        <v>6</v>
      </c>
      <c r="I15" s="221">
        <f t="shared" ca="1" si="2"/>
        <v>3</v>
      </c>
      <c r="J15" s="259"/>
    </row>
    <row r="16" spans="1:10" s="117" customFormat="1" ht="21" x14ac:dyDescent="0.35">
      <c r="A16" s="246">
        <v>8</v>
      </c>
      <c r="B16" s="214" t="s">
        <v>2470</v>
      </c>
      <c r="C16" s="241" t="s">
        <v>2471</v>
      </c>
      <c r="D16" s="221" t="s">
        <v>2658</v>
      </c>
      <c r="E16" s="130">
        <v>20107</v>
      </c>
      <c r="F16" s="221">
        <v>2498</v>
      </c>
      <c r="G16" s="221">
        <f t="shared" ca="1" si="0"/>
        <v>63</v>
      </c>
      <c r="H16" s="221">
        <f t="shared" ca="1" si="1"/>
        <v>8</v>
      </c>
      <c r="I16" s="221">
        <f t="shared" ca="1" si="2"/>
        <v>17</v>
      </c>
      <c r="J16" s="259"/>
    </row>
    <row r="17" spans="1:10" s="117" customFormat="1" ht="21" x14ac:dyDescent="0.35">
      <c r="A17" s="246">
        <v>9</v>
      </c>
      <c r="B17" s="214" t="s">
        <v>2472</v>
      </c>
      <c r="C17" s="241" t="s">
        <v>2473</v>
      </c>
      <c r="D17" s="221" t="s">
        <v>2659</v>
      </c>
      <c r="E17" s="130">
        <v>18629</v>
      </c>
      <c r="F17" s="221">
        <v>2494</v>
      </c>
      <c r="G17" s="221">
        <f t="shared" ca="1" si="0"/>
        <v>67</v>
      </c>
      <c r="H17" s="221">
        <f t="shared" ca="1" si="1"/>
        <v>9</v>
      </c>
      <c r="I17" s="221">
        <f t="shared" ca="1" si="2"/>
        <v>4</v>
      </c>
      <c r="J17" s="259"/>
    </row>
    <row r="18" spans="1:10" s="117" customFormat="1" ht="21" x14ac:dyDescent="0.35">
      <c r="A18" s="246">
        <v>10</v>
      </c>
      <c r="B18" s="214" t="s">
        <v>2474</v>
      </c>
      <c r="C18" s="241" t="s">
        <v>2475</v>
      </c>
      <c r="D18" s="221" t="s">
        <v>2660</v>
      </c>
      <c r="E18" s="130">
        <v>18224</v>
      </c>
      <c r="F18" s="221">
        <v>2492</v>
      </c>
      <c r="G18" s="221">
        <f t="shared" ca="1" si="0"/>
        <v>68</v>
      </c>
      <c r="H18" s="221">
        <f t="shared" ca="1" si="1"/>
        <v>10</v>
      </c>
      <c r="I18" s="221">
        <f t="shared" ca="1" si="2"/>
        <v>13</v>
      </c>
      <c r="J18" s="259"/>
    </row>
    <row r="19" spans="1:10" s="116" customFormat="1" ht="21" x14ac:dyDescent="0.35">
      <c r="A19" s="246">
        <v>11</v>
      </c>
      <c r="B19" s="213" t="s">
        <v>2963</v>
      </c>
      <c r="C19" s="260" t="s">
        <v>2964</v>
      </c>
      <c r="D19" s="259" t="s">
        <v>2965</v>
      </c>
      <c r="E19" s="261">
        <v>21321</v>
      </c>
      <c r="F19" s="259">
        <v>2501</v>
      </c>
      <c r="G19" s="221">
        <f t="shared" ca="1" si="0"/>
        <v>60</v>
      </c>
      <c r="H19" s="221">
        <f t="shared" ca="1" si="1"/>
        <v>4</v>
      </c>
      <c r="I19" s="221">
        <f t="shared" ca="1" si="2"/>
        <v>19</v>
      </c>
      <c r="J19" s="259"/>
    </row>
    <row r="20" spans="1:10" s="116" customFormat="1" ht="21" x14ac:dyDescent="0.35">
      <c r="A20" s="246">
        <v>12</v>
      </c>
      <c r="B20" s="213" t="s">
        <v>2966</v>
      </c>
      <c r="C20" s="260" t="s">
        <v>2967</v>
      </c>
      <c r="D20" s="259" t="s">
        <v>2965</v>
      </c>
      <c r="E20" s="261">
        <v>21316</v>
      </c>
      <c r="F20" s="259">
        <v>2501</v>
      </c>
      <c r="G20" s="221">
        <f t="shared" ca="1" si="0"/>
        <v>60</v>
      </c>
      <c r="H20" s="221">
        <f t="shared" ca="1" si="1"/>
        <v>4</v>
      </c>
      <c r="I20" s="221">
        <f t="shared" ca="1" si="2"/>
        <v>24</v>
      </c>
      <c r="J20" s="259"/>
    </row>
    <row r="21" spans="1:10" s="85" customFormat="1" x14ac:dyDescent="0.3">
      <c r="A21" s="246">
        <v>13</v>
      </c>
      <c r="B21" s="216" t="s">
        <v>61</v>
      </c>
      <c r="C21" s="226">
        <v>3401400094713</v>
      </c>
      <c r="D21" s="246" t="s">
        <v>62</v>
      </c>
      <c r="E21" s="139">
        <v>17899</v>
      </c>
      <c r="F21" s="246">
        <v>2492</v>
      </c>
      <c r="G21" s="246">
        <f t="shared" ref="G21:G78" ca="1" si="3">DATEDIF(E21,TODAY(),"y")</f>
        <v>69</v>
      </c>
      <c r="H21" s="246">
        <f t="shared" ref="H21:H78" ca="1" si="4">DATEDIF(E21,TODAY(),"ym")</f>
        <v>9</v>
      </c>
      <c r="I21" s="246">
        <f t="shared" ref="I21:I78" ca="1" si="5">DATEDIF(E21,TODAY(),"md")</f>
        <v>4</v>
      </c>
      <c r="J21" s="257"/>
    </row>
    <row r="22" spans="1:10" s="85" customFormat="1" x14ac:dyDescent="0.3">
      <c r="A22" s="246">
        <v>14</v>
      </c>
      <c r="B22" s="215" t="s">
        <v>64</v>
      </c>
      <c r="C22" s="226">
        <v>3401400094527</v>
      </c>
      <c r="D22" s="246" t="s">
        <v>65</v>
      </c>
      <c r="E22" s="139">
        <v>17903</v>
      </c>
      <c r="F22" s="246">
        <v>2492</v>
      </c>
      <c r="G22" s="246">
        <f t="shared" ca="1" si="3"/>
        <v>69</v>
      </c>
      <c r="H22" s="246">
        <f t="shared" ca="1" si="4"/>
        <v>9</v>
      </c>
      <c r="I22" s="246">
        <f t="shared" ca="1" si="5"/>
        <v>0</v>
      </c>
      <c r="J22" s="257"/>
    </row>
    <row r="23" spans="1:10" s="85" customFormat="1" x14ac:dyDescent="0.3">
      <c r="A23" s="246">
        <v>15</v>
      </c>
      <c r="B23" s="215" t="s">
        <v>71</v>
      </c>
      <c r="C23" s="226">
        <v>3400101728451</v>
      </c>
      <c r="D23" s="246" t="s">
        <v>72</v>
      </c>
      <c r="E23" s="139">
        <v>18094</v>
      </c>
      <c r="F23" s="246">
        <v>2492</v>
      </c>
      <c r="G23" s="246">
        <f t="shared" ca="1" si="3"/>
        <v>69</v>
      </c>
      <c r="H23" s="246">
        <f t="shared" ca="1" si="4"/>
        <v>2</v>
      </c>
      <c r="I23" s="246">
        <f t="shared" ca="1" si="5"/>
        <v>20</v>
      </c>
      <c r="J23" s="257"/>
    </row>
    <row r="24" spans="1:10" s="85" customFormat="1" x14ac:dyDescent="0.3">
      <c r="A24" s="246">
        <v>16</v>
      </c>
      <c r="B24" s="215" t="s">
        <v>73</v>
      </c>
      <c r="C24" s="240">
        <v>3401400094608</v>
      </c>
      <c r="D24" s="223" t="s">
        <v>74</v>
      </c>
      <c r="E24" s="139">
        <v>18726</v>
      </c>
      <c r="F24" s="246">
        <v>2494</v>
      </c>
      <c r="G24" s="246">
        <f t="shared" ca="1" si="3"/>
        <v>67</v>
      </c>
      <c r="H24" s="246">
        <f t="shared" ca="1" si="4"/>
        <v>5</v>
      </c>
      <c r="I24" s="246">
        <f t="shared" ca="1" si="5"/>
        <v>27</v>
      </c>
      <c r="J24" s="257"/>
    </row>
    <row r="25" spans="1:10" s="85" customFormat="1" x14ac:dyDescent="0.3">
      <c r="A25" s="246">
        <v>17</v>
      </c>
      <c r="B25" s="215" t="s">
        <v>75</v>
      </c>
      <c r="C25" s="240">
        <v>3401400094705</v>
      </c>
      <c r="D25" s="223" t="s">
        <v>62</v>
      </c>
      <c r="E25" s="139">
        <v>18537</v>
      </c>
      <c r="F25" s="246">
        <v>2493</v>
      </c>
      <c r="G25" s="246">
        <f t="shared" ca="1" si="3"/>
        <v>68</v>
      </c>
      <c r="H25" s="246">
        <f t="shared" ca="1" si="4"/>
        <v>0</v>
      </c>
      <c r="I25" s="246">
        <f t="shared" ca="1" si="5"/>
        <v>4</v>
      </c>
      <c r="J25" s="257"/>
    </row>
    <row r="26" spans="1:10" s="85" customFormat="1" x14ac:dyDescent="0.3">
      <c r="A26" s="246">
        <v>18</v>
      </c>
      <c r="B26" s="215" t="s">
        <v>76</v>
      </c>
      <c r="C26" s="240">
        <v>3311000639021</v>
      </c>
      <c r="D26" s="223" t="s">
        <v>77</v>
      </c>
      <c r="E26" s="139">
        <v>18589</v>
      </c>
      <c r="F26" s="246">
        <v>2493</v>
      </c>
      <c r="G26" s="246">
        <f t="shared" ca="1" si="3"/>
        <v>67</v>
      </c>
      <c r="H26" s="246">
        <f t="shared" ca="1" si="4"/>
        <v>10</v>
      </c>
      <c r="I26" s="246">
        <f t="shared" ca="1" si="5"/>
        <v>13</v>
      </c>
      <c r="J26" s="257"/>
    </row>
    <row r="27" spans="1:10" s="85" customFormat="1" x14ac:dyDescent="0.3">
      <c r="A27" s="246">
        <v>19</v>
      </c>
      <c r="B27" s="215" t="s">
        <v>78</v>
      </c>
      <c r="C27" s="240">
        <v>3401400093229</v>
      </c>
      <c r="D27" s="223" t="s">
        <v>79</v>
      </c>
      <c r="E27" s="139">
        <v>18812</v>
      </c>
      <c r="F27" s="246">
        <v>2494</v>
      </c>
      <c r="G27" s="246">
        <f t="shared" ca="1" si="3"/>
        <v>67</v>
      </c>
      <c r="H27" s="246">
        <f t="shared" ca="1" si="4"/>
        <v>3</v>
      </c>
      <c r="I27" s="246">
        <f t="shared" ca="1" si="5"/>
        <v>2</v>
      </c>
      <c r="J27" s="257"/>
    </row>
    <row r="28" spans="1:10" s="85" customFormat="1" x14ac:dyDescent="0.3">
      <c r="A28" s="246">
        <v>20</v>
      </c>
      <c r="B28" s="215" t="s">
        <v>80</v>
      </c>
      <c r="C28" s="240" t="s">
        <v>81</v>
      </c>
      <c r="D28" s="223" t="s">
        <v>82</v>
      </c>
      <c r="E28" s="139">
        <v>18329</v>
      </c>
      <c r="F28" s="246">
        <v>2493</v>
      </c>
      <c r="G28" s="246">
        <f t="shared" ca="1" si="3"/>
        <v>68</v>
      </c>
      <c r="H28" s="246">
        <f t="shared" ca="1" si="4"/>
        <v>6</v>
      </c>
      <c r="I28" s="246">
        <f t="shared" ca="1" si="5"/>
        <v>28</v>
      </c>
      <c r="J28" s="257"/>
    </row>
    <row r="29" spans="1:10" s="85" customFormat="1" x14ac:dyDescent="0.3">
      <c r="A29" s="246">
        <v>21</v>
      </c>
      <c r="B29" s="215" t="s">
        <v>83</v>
      </c>
      <c r="C29" s="240" t="s">
        <v>84</v>
      </c>
      <c r="D29" s="223" t="s">
        <v>85</v>
      </c>
      <c r="E29" s="139">
        <v>18511</v>
      </c>
      <c r="F29" s="246">
        <v>2493</v>
      </c>
      <c r="G29" s="246">
        <f t="shared" ca="1" si="3"/>
        <v>68</v>
      </c>
      <c r="H29" s="246">
        <f t="shared" ca="1" si="4"/>
        <v>1</v>
      </c>
      <c r="I29" s="246">
        <f t="shared" ca="1" si="5"/>
        <v>0</v>
      </c>
      <c r="J29" s="257"/>
    </row>
    <row r="30" spans="1:10" s="85" customFormat="1" x14ac:dyDescent="0.3">
      <c r="A30" s="246">
        <v>22</v>
      </c>
      <c r="B30" s="215" t="s">
        <v>86</v>
      </c>
      <c r="C30" s="240" t="s">
        <v>87</v>
      </c>
      <c r="D30" s="223" t="s">
        <v>88</v>
      </c>
      <c r="E30" s="139">
        <v>18445</v>
      </c>
      <c r="F30" s="246">
        <v>2493</v>
      </c>
      <c r="G30" s="246">
        <f t="shared" ca="1" si="3"/>
        <v>68</v>
      </c>
      <c r="H30" s="246">
        <f t="shared" ca="1" si="4"/>
        <v>3</v>
      </c>
      <c r="I30" s="246">
        <f t="shared" ca="1" si="5"/>
        <v>4</v>
      </c>
      <c r="J30" s="257"/>
    </row>
    <row r="31" spans="1:10" s="85" customFormat="1" x14ac:dyDescent="0.3">
      <c r="A31" s="246">
        <v>23</v>
      </c>
      <c r="B31" s="215" t="s">
        <v>89</v>
      </c>
      <c r="C31" s="240" t="s">
        <v>90</v>
      </c>
      <c r="D31" s="223" t="s">
        <v>91</v>
      </c>
      <c r="E31" s="139">
        <v>18333</v>
      </c>
      <c r="F31" s="246">
        <v>2493</v>
      </c>
      <c r="G31" s="246">
        <f t="shared" ca="1" si="3"/>
        <v>68</v>
      </c>
      <c r="H31" s="246">
        <f t="shared" ca="1" si="4"/>
        <v>6</v>
      </c>
      <c r="I31" s="246">
        <f t="shared" ca="1" si="5"/>
        <v>24</v>
      </c>
      <c r="J31" s="257"/>
    </row>
    <row r="32" spans="1:10" s="85" customFormat="1" x14ac:dyDescent="0.3">
      <c r="A32" s="246">
        <v>24</v>
      </c>
      <c r="B32" s="219" t="s">
        <v>92</v>
      </c>
      <c r="C32" s="226" t="s">
        <v>93</v>
      </c>
      <c r="D32" s="246" t="s">
        <v>94</v>
      </c>
      <c r="E32" s="139">
        <v>18994</v>
      </c>
      <c r="F32" s="246">
        <v>2495</v>
      </c>
      <c r="G32" s="246">
        <f t="shared" ca="1" si="3"/>
        <v>66</v>
      </c>
      <c r="H32" s="246">
        <f t="shared" ca="1" si="4"/>
        <v>9</v>
      </c>
      <c r="I32" s="246">
        <f t="shared" ca="1" si="5"/>
        <v>4</v>
      </c>
      <c r="J32" s="257"/>
    </row>
    <row r="33" spans="1:10" s="85" customFormat="1" x14ac:dyDescent="0.3">
      <c r="A33" s="246">
        <v>25</v>
      </c>
      <c r="B33" s="219" t="s">
        <v>95</v>
      </c>
      <c r="C33" s="226" t="s">
        <v>96</v>
      </c>
      <c r="D33" s="246" t="s">
        <v>97</v>
      </c>
      <c r="E33" s="139">
        <v>18927</v>
      </c>
      <c r="F33" s="246">
        <v>2494</v>
      </c>
      <c r="G33" s="246">
        <f t="shared" ca="1" si="3"/>
        <v>66</v>
      </c>
      <c r="H33" s="246">
        <f t="shared" ca="1" si="4"/>
        <v>11</v>
      </c>
      <c r="I33" s="246">
        <f t="shared" ca="1" si="5"/>
        <v>9</v>
      </c>
      <c r="J33" s="257"/>
    </row>
    <row r="34" spans="1:10" s="85" customFormat="1" x14ac:dyDescent="0.3">
      <c r="A34" s="246">
        <v>26</v>
      </c>
      <c r="B34" s="219" t="s">
        <v>98</v>
      </c>
      <c r="C34" s="226" t="s">
        <v>99</v>
      </c>
      <c r="D34" s="246" t="s">
        <v>100</v>
      </c>
      <c r="E34" s="139">
        <v>18994</v>
      </c>
      <c r="F34" s="246">
        <v>2495</v>
      </c>
      <c r="G34" s="246">
        <f t="shared" ca="1" si="3"/>
        <v>66</v>
      </c>
      <c r="H34" s="246">
        <f t="shared" ca="1" si="4"/>
        <v>9</v>
      </c>
      <c r="I34" s="246">
        <f t="shared" ca="1" si="5"/>
        <v>4</v>
      </c>
      <c r="J34" s="257"/>
    </row>
    <row r="35" spans="1:10" s="85" customFormat="1" x14ac:dyDescent="0.3">
      <c r="A35" s="246">
        <v>27</v>
      </c>
      <c r="B35" s="219" t="s">
        <v>101</v>
      </c>
      <c r="C35" s="226" t="s">
        <v>102</v>
      </c>
      <c r="D35" s="246" t="s">
        <v>103</v>
      </c>
      <c r="E35" s="139">
        <v>19226</v>
      </c>
      <c r="F35" s="246">
        <v>2495</v>
      </c>
      <c r="G35" s="246">
        <f t="shared" ca="1" si="3"/>
        <v>66</v>
      </c>
      <c r="H35" s="246">
        <f t="shared" ca="1" si="4"/>
        <v>1</v>
      </c>
      <c r="I35" s="246">
        <f t="shared" ca="1" si="5"/>
        <v>15</v>
      </c>
      <c r="J35" s="257"/>
    </row>
    <row r="36" spans="1:10" s="85" customFormat="1" x14ac:dyDescent="0.3">
      <c r="A36" s="246">
        <v>28</v>
      </c>
      <c r="B36" s="219" t="s">
        <v>104</v>
      </c>
      <c r="C36" s="226" t="s">
        <v>105</v>
      </c>
      <c r="D36" s="225" t="s">
        <v>97</v>
      </c>
      <c r="E36" s="139">
        <v>19117</v>
      </c>
      <c r="F36" s="246">
        <v>2495</v>
      </c>
      <c r="G36" s="246">
        <f t="shared" ca="1" si="3"/>
        <v>66</v>
      </c>
      <c r="H36" s="246">
        <f t="shared" ca="1" si="4"/>
        <v>5</v>
      </c>
      <c r="I36" s="246">
        <f t="shared" ca="1" si="5"/>
        <v>2</v>
      </c>
      <c r="J36" s="257"/>
    </row>
    <row r="37" spans="1:10" s="85" customFormat="1" x14ac:dyDescent="0.3">
      <c r="A37" s="246">
        <v>29</v>
      </c>
      <c r="B37" s="219" t="s">
        <v>106</v>
      </c>
      <c r="C37" s="226" t="s">
        <v>107</v>
      </c>
      <c r="D37" s="246" t="s">
        <v>108</v>
      </c>
      <c r="E37" s="139">
        <v>19122</v>
      </c>
      <c r="F37" s="246">
        <v>2495</v>
      </c>
      <c r="G37" s="246">
        <f t="shared" ca="1" si="3"/>
        <v>66</v>
      </c>
      <c r="H37" s="246">
        <f t="shared" ca="1" si="4"/>
        <v>4</v>
      </c>
      <c r="I37" s="246">
        <f t="shared" ca="1" si="5"/>
        <v>27</v>
      </c>
      <c r="J37" s="257"/>
    </row>
    <row r="38" spans="1:10" s="85" customFormat="1" x14ac:dyDescent="0.3">
      <c r="A38" s="246">
        <v>30</v>
      </c>
      <c r="B38" s="219" t="s">
        <v>1072</v>
      </c>
      <c r="C38" s="226" t="s">
        <v>109</v>
      </c>
      <c r="D38" s="246" t="s">
        <v>110</v>
      </c>
      <c r="E38" s="139">
        <v>19092</v>
      </c>
      <c r="F38" s="246">
        <v>2495</v>
      </c>
      <c r="G38" s="246">
        <f t="shared" ca="1" si="3"/>
        <v>66</v>
      </c>
      <c r="H38" s="246">
        <f t="shared" ca="1" si="4"/>
        <v>5</v>
      </c>
      <c r="I38" s="246">
        <f t="shared" ca="1" si="5"/>
        <v>27</v>
      </c>
      <c r="J38" s="257"/>
    </row>
    <row r="39" spans="1:10" s="85" customFormat="1" x14ac:dyDescent="0.3">
      <c r="A39" s="246">
        <v>31</v>
      </c>
      <c r="B39" s="219" t="s">
        <v>111</v>
      </c>
      <c r="C39" s="226" t="s">
        <v>112</v>
      </c>
      <c r="D39" s="246" t="s">
        <v>113</v>
      </c>
      <c r="E39" s="139">
        <v>18994</v>
      </c>
      <c r="F39" s="246">
        <v>2495</v>
      </c>
      <c r="G39" s="246">
        <f t="shared" ca="1" si="3"/>
        <v>66</v>
      </c>
      <c r="H39" s="246">
        <f t="shared" ca="1" si="4"/>
        <v>9</v>
      </c>
      <c r="I39" s="246">
        <f t="shared" ca="1" si="5"/>
        <v>4</v>
      </c>
      <c r="J39" s="257"/>
    </row>
    <row r="40" spans="1:10" s="85" customFormat="1" x14ac:dyDescent="0.3">
      <c r="A40" s="246">
        <v>32</v>
      </c>
      <c r="B40" s="219" t="s">
        <v>114</v>
      </c>
      <c r="C40" s="226" t="s">
        <v>115</v>
      </c>
      <c r="D40" s="246" t="s">
        <v>116</v>
      </c>
      <c r="E40" s="139">
        <v>18994</v>
      </c>
      <c r="F40" s="246">
        <v>2495</v>
      </c>
      <c r="G40" s="246">
        <f t="shared" ca="1" si="3"/>
        <v>66</v>
      </c>
      <c r="H40" s="246">
        <f t="shared" ca="1" si="4"/>
        <v>9</v>
      </c>
      <c r="I40" s="246">
        <f t="shared" ca="1" si="5"/>
        <v>4</v>
      </c>
      <c r="J40" s="257"/>
    </row>
    <row r="41" spans="1:10" s="85" customFormat="1" x14ac:dyDescent="0.3">
      <c r="A41" s="246">
        <v>33</v>
      </c>
      <c r="B41" s="216" t="s">
        <v>117</v>
      </c>
      <c r="C41" s="226">
        <v>3401400091820</v>
      </c>
      <c r="D41" s="246" t="s">
        <v>118</v>
      </c>
      <c r="E41" s="139">
        <v>19482</v>
      </c>
      <c r="F41" s="246">
        <v>2496</v>
      </c>
      <c r="G41" s="246">
        <f t="shared" ca="1" si="3"/>
        <v>65</v>
      </c>
      <c r="H41" s="246">
        <f t="shared" ca="1" si="4"/>
        <v>5</v>
      </c>
      <c r="I41" s="246">
        <f t="shared" ca="1" si="5"/>
        <v>2</v>
      </c>
      <c r="J41" s="257"/>
    </row>
    <row r="42" spans="1:10" s="85" customFormat="1" x14ac:dyDescent="0.3">
      <c r="A42" s="246">
        <v>34</v>
      </c>
      <c r="B42" s="215" t="s">
        <v>119</v>
      </c>
      <c r="C42" s="240" t="s">
        <v>120</v>
      </c>
      <c r="D42" s="223" t="s">
        <v>60</v>
      </c>
      <c r="E42" s="132">
        <v>19845</v>
      </c>
      <c r="F42" s="223">
        <v>2497</v>
      </c>
      <c r="G42" s="246">
        <f t="shared" ca="1" si="3"/>
        <v>64</v>
      </c>
      <c r="H42" s="246">
        <f t="shared" ca="1" si="4"/>
        <v>5</v>
      </c>
      <c r="I42" s="246">
        <f t="shared" ca="1" si="5"/>
        <v>4</v>
      </c>
      <c r="J42" s="257"/>
    </row>
    <row r="43" spans="1:10" s="85" customFormat="1" x14ac:dyDescent="0.3">
      <c r="A43" s="246">
        <v>35</v>
      </c>
      <c r="B43" s="215" t="s">
        <v>121</v>
      </c>
      <c r="C43" s="240" t="s">
        <v>122</v>
      </c>
      <c r="D43" s="223" t="s">
        <v>74</v>
      </c>
      <c r="E43" s="132">
        <v>19637</v>
      </c>
      <c r="F43" s="223">
        <v>2496</v>
      </c>
      <c r="G43" s="246">
        <f t="shared" ca="1" si="3"/>
        <v>65</v>
      </c>
      <c r="H43" s="246">
        <f t="shared" ca="1" si="4"/>
        <v>0</v>
      </c>
      <c r="I43" s="246">
        <f t="shared" ca="1" si="5"/>
        <v>0</v>
      </c>
      <c r="J43" s="257"/>
    </row>
    <row r="44" spans="1:10" s="85" customFormat="1" x14ac:dyDescent="0.3">
      <c r="A44" s="246">
        <v>36</v>
      </c>
      <c r="B44" s="215" t="s">
        <v>123</v>
      </c>
      <c r="C44" s="240" t="s">
        <v>124</v>
      </c>
      <c r="D44" s="223" t="s">
        <v>125</v>
      </c>
      <c r="E44" s="132">
        <v>19730</v>
      </c>
      <c r="F44" s="223">
        <v>2497</v>
      </c>
      <c r="G44" s="246">
        <f t="shared" ca="1" si="3"/>
        <v>64</v>
      </c>
      <c r="H44" s="246">
        <f t="shared" ca="1" si="4"/>
        <v>8</v>
      </c>
      <c r="I44" s="246">
        <f t="shared" ca="1" si="5"/>
        <v>29</v>
      </c>
      <c r="J44" s="257"/>
    </row>
    <row r="45" spans="1:10" s="85" customFormat="1" x14ac:dyDescent="0.3">
      <c r="A45" s="246">
        <v>37</v>
      </c>
      <c r="B45" s="215" t="s">
        <v>126</v>
      </c>
      <c r="C45" s="240" t="s">
        <v>127</v>
      </c>
      <c r="D45" s="223" t="s">
        <v>128</v>
      </c>
      <c r="E45" s="132">
        <v>19761</v>
      </c>
      <c r="F45" s="223">
        <v>2497</v>
      </c>
      <c r="G45" s="246">
        <f t="shared" ca="1" si="3"/>
        <v>64</v>
      </c>
      <c r="H45" s="246">
        <f t="shared" ca="1" si="4"/>
        <v>7</v>
      </c>
      <c r="I45" s="246">
        <f t="shared" ca="1" si="5"/>
        <v>29</v>
      </c>
      <c r="J45" s="257"/>
    </row>
    <row r="46" spans="1:10" s="85" customFormat="1" x14ac:dyDescent="0.3">
      <c r="A46" s="246">
        <v>38</v>
      </c>
      <c r="B46" s="215" t="s">
        <v>129</v>
      </c>
      <c r="C46" s="240" t="s">
        <v>130</v>
      </c>
      <c r="D46" s="223" t="s">
        <v>46</v>
      </c>
      <c r="E46" s="132">
        <v>19696</v>
      </c>
      <c r="F46" s="223">
        <v>2496</v>
      </c>
      <c r="G46" s="246">
        <f t="shared" ca="1" si="3"/>
        <v>64</v>
      </c>
      <c r="H46" s="246">
        <f t="shared" ca="1" si="4"/>
        <v>10</v>
      </c>
      <c r="I46" s="246">
        <f t="shared" ca="1" si="5"/>
        <v>2</v>
      </c>
      <c r="J46" s="257"/>
    </row>
    <row r="47" spans="1:10" s="85" customFormat="1" x14ac:dyDescent="0.3">
      <c r="A47" s="246">
        <v>39</v>
      </c>
      <c r="B47" s="215" t="s">
        <v>131</v>
      </c>
      <c r="C47" s="240" t="s">
        <v>132</v>
      </c>
      <c r="D47" s="223" t="s">
        <v>133</v>
      </c>
      <c r="E47" s="132">
        <v>19906</v>
      </c>
      <c r="F47" s="223">
        <v>2497</v>
      </c>
      <c r="G47" s="246">
        <f t="shared" ca="1" si="3"/>
        <v>64</v>
      </c>
      <c r="H47" s="246">
        <f t="shared" ca="1" si="4"/>
        <v>3</v>
      </c>
      <c r="I47" s="246">
        <f t="shared" ca="1" si="5"/>
        <v>4</v>
      </c>
      <c r="J47" s="257"/>
    </row>
    <row r="48" spans="1:10" s="85" customFormat="1" x14ac:dyDescent="0.3">
      <c r="A48" s="246">
        <v>40</v>
      </c>
      <c r="B48" s="215" t="s">
        <v>134</v>
      </c>
      <c r="C48" s="240" t="s">
        <v>135</v>
      </c>
      <c r="D48" s="223" t="s">
        <v>67</v>
      </c>
      <c r="E48" s="132">
        <v>19846</v>
      </c>
      <c r="F48" s="223">
        <v>2497</v>
      </c>
      <c r="G48" s="246">
        <f t="shared" ca="1" si="3"/>
        <v>64</v>
      </c>
      <c r="H48" s="246">
        <f t="shared" ca="1" si="4"/>
        <v>5</v>
      </c>
      <c r="I48" s="246">
        <f t="shared" ca="1" si="5"/>
        <v>3</v>
      </c>
      <c r="J48" s="257"/>
    </row>
    <row r="49" spans="1:10" s="85" customFormat="1" x14ac:dyDescent="0.3">
      <c r="A49" s="246">
        <v>41</v>
      </c>
      <c r="B49" s="215" t="s">
        <v>136</v>
      </c>
      <c r="C49" s="240" t="s">
        <v>137</v>
      </c>
      <c r="D49" s="223" t="s">
        <v>138</v>
      </c>
      <c r="E49" s="132">
        <v>19761</v>
      </c>
      <c r="F49" s="223">
        <v>2497</v>
      </c>
      <c r="G49" s="246">
        <f t="shared" ca="1" si="3"/>
        <v>64</v>
      </c>
      <c r="H49" s="246">
        <f t="shared" ca="1" si="4"/>
        <v>7</v>
      </c>
      <c r="I49" s="246">
        <f t="shared" ca="1" si="5"/>
        <v>29</v>
      </c>
      <c r="J49" s="257"/>
    </row>
    <row r="50" spans="1:10" s="85" customFormat="1" x14ac:dyDescent="0.3">
      <c r="A50" s="246">
        <v>42</v>
      </c>
      <c r="B50" s="215" t="s">
        <v>139</v>
      </c>
      <c r="C50" s="240" t="s">
        <v>140</v>
      </c>
      <c r="D50" s="223" t="s">
        <v>141</v>
      </c>
      <c r="E50" s="132">
        <v>19929</v>
      </c>
      <c r="F50" s="223">
        <v>2497</v>
      </c>
      <c r="G50" s="246">
        <f t="shared" ca="1" si="3"/>
        <v>64</v>
      </c>
      <c r="H50" s="246">
        <f t="shared" ca="1" si="4"/>
        <v>2</v>
      </c>
      <c r="I50" s="246">
        <f t="shared" ca="1" si="5"/>
        <v>11</v>
      </c>
      <c r="J50" s="257"/>
    </row>
    <row r="51" spans="1:10" s="85" customFormat="1" x14ac:dyDescent="0.3">
      <c r="A51" s="246">
        <v>43</v>
      </c>
      <c r="B51" s="215" t="s">
        <v>142</v>
      </c>
      <c r="C51" s="240" t="s">
        <v>143</v>
      </c>
      <c r="D51" s="223" t="s">
        <v>144</v>
      </c>
      <c r="E51" s="132">
        <v>19696</v>
      </c>
      <c r="F51" s="223">
        <v>2496</v>
      </c>
      <c r="G51" s="246">
        <f t="shared" ca="1" si="3"/>
        <v>64</v>
      </c>
      <c r="H51" s="246">
        <f t="shared" ca="1" si="4"/>
        <v>10</v>
      </c>
      <c r="I51" s="246">
        <f t="shared" ca="1" si="5"/>
        <v>2</v>
      </c>
      <c r="J51" s="257"/>
    </row>
    <row r="52" spans="1:10" s="85" customFormat="1" x14ac:dyDescent="0.3">
      <c r="A52" s="246">
        <v>44</v>
      </c>
      <c r="B52" s="216" t="s">
        <v>145</v>
      </c>
      <c r="C52" s="226" t="s">
        <v>146</v>
      </c>
      <c r="D52" s="223" t="s">
        <v>147</v>
      </c>
      <c r="E52" s="139">
        <v>19725</v>
      </c>
      <c r="F52" s="226">
        <v>2497</v>
      </c>
      <c r="G52" s="246">
        <f t="shared" ca="1" si="3"/>
        <v>64</v>
      </c>
      <c r="H52" s="246">
        <f t="shared" ca="1" si="4"/>
        <v>9</v>
      </c>
      <c r="I52" s="246">
        <f t="shared" ca="1" si="5"/>
        <v>4</v>
      </c>
      <c r="J52" s="257"/>
    </row>
    <row r="53" spans="1:10" x14ac:dyDescent="0.3">
      <c r="A53" s="246">
        <v>45</v>
      </c>
      <c r="B53" s="214" t="s">
        <v>2233</v>
      </c>
      <c r="C53" s="241" t="s">
        <v>2234</v>
      </c>
      <c r="D53" s="221" t="s">
        <v>2235</v>
      </c>
      <c r="E53" s="130">
        <v>20172</v>
      </c>
      <c r="F53" s="226">
        <v>2498</v>
      </c>
      <c r="G53" s="246">
        <f t="shared" ca="1" si="3"/>
        <v>63</v>
      </c>
      <c r="H53" s="246">
        <f t="shared" ca="1" si="4"/>
        <v>6</v>
      </c>
      <c r="I53" s="246">
        <f t="shared" ca="1" si="5"/>
        <v>11</v>
      </c>
      <c r="J53" s="262"/>
    </row>
    <row r="54" spans="1:10" x14ac:dyDescent="0.3">
      <c r="A54" s="246">
        <v>46</v>
      </c>
      <c r="B54" s="214" t="s">
        <v>2236</v>
      </c>
      <c r="C54" s="241" t="s">
        <v>2237</v>
      </c>
      <c r="D54" s="221" t="s">
        <v>2238</v>
      </c>
      <c r="E54" s="130">
        <v>20096</v>
      </c>
      <c r="F54" s="226">
        <v>2498</v>
      </c>
      <c r="G54" s="246">
        <f t="shared" ca="1" si="3"/>
        <v>63</v>
      </c>
      <c r="H54" s="246">
        <f t="shared" ca="1" si="4"/>
        <v>8</v>
      </c>
      <c r="I54" s="246">
        <f t="shared" ca="1" si="5"/>
        <v>28</v>
      </c>
      <c r="J54" s="262"/>
    </row>
    <row r="55" spans="1:10" x14ac:dyDescent="0.3">
      <c r="A55" s="246">
        <v>47</v>
      </c>
      <c r="B55" s="214" t="s">
        <v>2239</v>
      </c>
      <c r="C55" s="241" t="s">
        <v>2240</v>
      </c>
      <c r="D55" s="221" t="s">
        <v>138</v>
      </c>
      <c r="E55" s="130">
        <v>20211</v>
      </c>
      <c r="F55" s="226">
        <v>2498</v>
      </c>
      <c r="G55" s="246">
        <f t="shared" ca="1" si="3"/>
        <v>63</v>
      </c>
      <c r="H55" s="246">
        <f t="shared" ca="1" si="4"/>
        <v>5</v>
      </c>
      <c r="I55" s="246">
        <f t="shared" ca="1" si="5"/>
        <v>3</v>
      </c>
      <c r="J55" s="262"/>
    </row>
    <row r="56" spans="1:10" x14ac:dyDescent="0.3">
      <c r="A56" s="246">
        <v>48</v>
      </c>
      <c r="B56" s="214" t="s">
        <v>2241</v>
      </c>
      <c r="C56" s="241" t="s">
        <v>2242</v>
      </c>
      <c r="D56" s="221" t="s">
        <v>2243</v>
      </c>
      <c r="E56" s="130">
        <v>20130</v>
      </c>
      <c r="F56" s="226">
        <v>2498</v>
      </c>
      <c r="G56" s="246">
        <f t="shared" ca="1" si="3"/>
        <v>63</v>
      </c>
      <c r="H56" s="246">
        <f t="shared" ca="1" si="4"/>
        <v>7</v>
      </c>
      <c r="I56" s="246">
        <f t="shared" ca="1" si="5"/>
        <v>25</v>
      </c>
      <c r="J56" s="262"/>
    </row>
    <row r="57" spans="1:10" x14ac:dyDescent="0.3">
      <c r="A57" s="246">
        <v>49</v>
      </c>
      <c r="B57" s="214" t="s">
        <v>2244</v>
      </c>
      <c r="C57" s="241" t="s">
        <v>2245</v>
      </c>
      <c r="D57" s="221" t="s">
        <v>2246</v>
      </c>
      <c r="E57" s="130">
        <v>20090</v>
      </c>
      <c r="F57" s="226">
        <v>2498</v>
      </c>
      <c r="G57" s="246">
        <f t="shared" ca="1" si="3"/>
        <v>63</v>
      </c>
      <c r="H57" s="246">
        <f t="shared" ca="1" si="4"/>
        <v>9</v>
      </c>
      <c r="I57" s="246">
        <f t="shared" ca="1" si="5"/>
        <v>4</v>
      </c>
      <c r="J57" s="262"/>
    </row>
    <row r="58" spans="1:10" s="117" customFormat="1" ht="21" customHeight="1" x14ac:dyDescent="0.35">
      <c r="A58" s="246">
        <v>50</v>
      </c>
      <c r="B58" s="214" t="s">
        <v>2476</v>
      </c>
      <c r="C58" s="241" t="s">
        <v>2477</v>
      </c>
      <c r="D58" s="221" t="s">
        <v>2661</v>
      </c>
      <c r="E58" s="130">
        <v>20620</v>
      </c>
      <c r="F58" s="221">
        <v>2499</v>
      </c>
      <c r="G58" s="246">
        <f t="shared" ref="G58:G64" ca="1" si="6">DATEDIF(E58,TODAY(),"y")</f>
        <v>62</v>
      </c>
      <c r="H58" s="246">
        <f t="shared" ref="H58:H64" ca="1" si="7">DATEDIF(E58,TODAY(),"ym")</f>
        <v>3</v>
      </c>
      <c r="I58" s="246">
        <f t="shared" ref="I58:I64" ca="1" si="8">DATEDIF(E58,TODAY(),"md")</f>
        <v>21</v>
      </c>
      <c r="J58" s="259"/>
    </row>
    <row r="59" spans="1:10" s="117" customFormat="1" ht="21" x14ac:dyDescent="0.35">
      <c r="A59" s="246">
        <v>51</v>
      </c>
      <c r="B59" s="214" t="s">
        <v>2478</v>
      </c>
      <c r="C59" s="241" t="s">
        <v>2479</v>
      </c>
      <c r="D59" s="221" t="s">
        <v>2662</v>
      </c>
      <c r="E59" s="130">
        <v>20701</v>
      </c>
      <c r="F59" s="221">
        <v>2499</v>
      </c>
      <c r="G59" s="246">
        <f t="shared" ca="1" si="6"/>
        <v>62</v>
      </c>
      <c r="H59" s="246">
        <f t="shared" ca="1" si="7"/>
        <v>1</v>
      </c>
      <c r="I59" s="246">
        <f t="shared" ca="1" si="8"/>
        <v>2</v>
      </c>
      <c r="J59" s="259"/>
    </row>
    <row r="60" spans="1:10" s="117" customFormat="1" ht="21" x14ac:dyDescent="0.35">
      <c r="A60" s="246">
        <v>52</v>
      </c>
      <c r="B60" s="214" t="s">
        <v>2480</v>
      </c>
      <c r="C60" s="241" t="s">
        <v>2481</v>
      </c>
      <c r="D60" s="221" t="s">
        <v>82</v>
      </c>
      <c r="E60" s="130">
        <v>20586</v>
      </c>
      <c r="F60" s="221">
        <v>2499</v>
      </c>
      <c r="G60" s="246">
        <f t="shared" ca="1" si="6"/>
        <v>62</v>
      </c>
      <c r="H60" s="246">
        <f t="shared" ca="1" si="7"/>
        <v>4</v>
      </c>
      <c r="I60" s="246">
        <f t="shared" ca="1" si="8"/>
        <v>24</v>
      </c>
      <c r="J60" s="259"/>
    </row>
    <row r="61" spans="1:10" s="117" customFormat="1" ht="21" x14ac:dyDescent="0.35">
      <c r="A61" s="246">
        <v>53</v>
      </c>
      <c r="B61" s="214" t="s">
        <v>2482</v>
      </c>
      <c r="C61" s="241" t="s">
        <v>2483</v>
      </c>
      <c r="D61" s="221" t="s">
        <v>2663</v>
      </c>
      <c r="E61" s="130">
        <v>20674</v>
      </c>
      <c r="F61" s="221">
        <v>2499</v>
      </c>
      <c r="G61" s="246">
        <f t="shared" ca="1" si="6"/>
        <v>62</v>
      </c>
      <c r="H61" s="246">
        <f t="shared" ca="1" si="7"/>
        <v>1</v>
      </c>
      <c r="I61" s="246">
        <f t="shared" ca="1" si="8"/>
        <v>28</v>
      </c>
      <c r="J61" s="259"/>
    </row>
    <row r="62" spans="1:10" s="117" customFormat="1" ht="21" x14ac:dyDescent="0.35">
      <c r="A62" s="246">
        <v>54</v>
      </c>
      <c r="B62" s="214" t="s">
        <v>2484</v>
      </c>
      <c r="C62" s="241" t="s">
        <v>2485</v>
      </c>
      <c r="D62" s="221" t="s">
        <v>2243</v>
      </c>
      <c r="E62" s="130">
        <v>20304</v>
      </c>
      <c r="F62" s="221">
        <v>2498</v>
      </c>
      <c r="G62" s="246">
        <f t="shared" ca="1" si="6"/>
        <v>63</v>
      </c>
      <c r="H62" s="246">
        <f t="shared" ca="1" si="7"/>
        <v>2</v>
      </c>
      <c r="I62" s="246">
        <f t="shared" ca="1" si="8"/>
        <v>2</v>
      </c>
      <c r="J62" s="259"/>
    </row>
    <row r="63" spans="1:10" s="117" customFormat="1" ht="21" x14ac:dyDescent="0.35">
      <c r="A63" s="246">
        <v>55</v>
      </c>
      <c r="B63" s="217" t="s">
        <v>2486</v>
      </c>
      <c r="C63" s="242" t="s">
        <v>2487</v>
      </c>
      <c r="D63" s="221" t="s">
        <v>1082</v>
      </c>
      <c r="E63" s="227">
        <v>20426</v>
      </c>
      <c r="F63" s="221">
        <v>2498</v>
      </c>
      <c r="G63" s="246">
        <f t="shared" ca="1" si="6"/>
        <v>62</v>
      </c>
      <c r="H63" s="246">
        <f t="shared" ca="1" si="7"/>
        <v>10</v>
      </c>
      <c r="I63" s="246">
        <f t="shared" ca="1" si="8"/>
        <v>2</v>
      </c>
      <c r="J63" s="259"/>
    </row>
    <row r="64" spans="1:10" s="117" customFormat="1" ht="21" x14ac:dyDescent="0.35">
      <c r="A64" s="246">
        <v>56</v>
      </c>
      <c r="B64" s="217" t="s">
        <v>2488</v>
      </c>
      <c r="C64" s="242" t="s">
        <v>2489</v>
      </c>
      <c r="D64" s="221" t="s">
        <v>1641</v>
      </c>
      <c r="E64" s="227">
        <v>20519</v>
      </c>
      <c r="F64" s="221">
        <v>2499</v>
      </c>
      <c r="G64" s="246">
        <f t="shared" ca="1" si="6"/>
        <v>62</v>
      </c>
      <c r="H64" s="246">
        <f t="shared" ca="1" si="7"/>
        <v>7</v>
      </c>
      <c r="I64" s="246">
        <f t="shared" ca="1" si="8"/>
        <v>0</v>
      </c>
      <c r="J64" s="259"/>
    </row>
    <row r="65" spans="1:10" s="117" customFormat="1" ht="21" x14ac:dyDescent="0.35">
      <c r="A65" s="246">
        <v>57</v>
      </c>
      <c r="B65" s="214" t="s">
        <v>2734</v>
      </c>
      <c r="C65" s="241">
        <v>34014000910838</v>
      </c>
      <c r="D65" s="221" t="s">
        <v>2883</v>
      </c>
      <c r="E65" s="130">
        <v>20891</v>
      </c>
      <c r="F65" s="221">
        <v>2500</v>
      </c>
      <c r="G65" s="246">
        <f t="shared" ref="G65:G73" ca="1" si="9">DATEDIF(E65,TODAY(),"y")</f>
        <v>61</v>
      </c>
      <c r="H65" s="246">
        <f t="shared" ref="H65:H73" ca="1" si="10">DATEDIF(E65,TODAY(),"ym")</f>
        <v>6</v>
      </c>
      <c r="I65" s="246">
        <f t="shared" ref="I65:I73" ca="1" si="11">DATEDIF(E65,TODAY(),"md")</f>
        <v>23</v>
      </c>
      <c r="J65" s="259"/>
    </row>
    <row r="66" spans="1:10" s="117" customFormat="1" ht="21" x14ac:dyDescent="0.35">
      <c r="A66" s="246">
        <v>58</v>
      </c>
      <c r="B66" s="214" t="s">
        <v>2735</v>
      </c>
      <c r="C66" s="241" t="s">
        <v>2736</v>
      </c>
      <c r="D66" s="221" t="s">
        <v>2883</v>
      </c>
      <c r="E66" s="130">
        <v>20840</v>
      </c>
      <c r="F66" s="221">
        <v>2500</v>
      </c>
      <c r="G66" s="246">
        <f t="shared" ca="1" si="9"/>
        <v>61</v>
      </c>
      <c r="H66" s="246">
        <f t="shared" ca="1" si="10"/>
        <v>8</v>
      </c>
      <c r="I66" s="246">
        <f t="shared" ca="1" si="11"/>
        <v>15</v>
      </c>
      <c r="J66" s="259"/>
    </row>
    <row r="67" spans="1:10" s="117" customFormat="1" ht="21" x14ac:dyDescent="0.35">
      <c r="A67" s="246">
        <v>59</v>
      </c>
      <c r="B67" s="214" t="s">
        <v>2737</v>
      </c>
      <c r="C67" s="241" t="s">
        <v>2738</v>
      </c>
      <c r="D67" s="221" t="s">
        <v>2882</v>
      </c>
      <c r="E67" s="130">
        <v>20978</v>
      </c>
      <c r="F67" s="221">
        <v>2500</v>
      </c>
      <c r="G67" s="246">
        <f t="shared" ca="1" si="9"/>
        <v>61</v>
      </c>
      <c r="H67" s="246">
        <f t="shared" ca="1" si="10"/>
        <v>3</v>
      </c>
      <c r="I67" s="246">
        <f t="shared" ca="1" si="11"/>
        <v>28</v>
      </c>
      <c r="J67" s="259"/>
    </row>
    <row r="68" spans="1:10" s="117" customFormat="1" ht="21" x14ac:dyDescent="0.35">
      <c r="A68" s="246">
        <v>60</v>
      </c>
      <c r="B68" s="214" t="s">
        <v>2739</v>
      </c>
      <c r="C68" s="241" t="s">
        <v>2740</v>
      </c>
      <c r="D68" s="221" t="s">
        <v>2881</v>
      </c>
      <c r="E68" s="130">
        <v>20733</v>
      </c>
      <c r="F68" s="221">
        <v>2499</v>
      </c>
      <c r="G68" s="246">
        <f t="shared" ca="1" si="9"/>
        <v>62</v>
      </c>
      <c r="H68" s="246">
        <f t="shared" ca="1" si="10"/>
        <v>0</v>
      </c>
      <c r="I68" s="246">
        <f t="shared" ca="1" si="11"/>
        <v>0</v>
      </c>
      <c r="J68" s="259"/>
    </row>
    <row r="69" spans="1:10" s="117" customFormat="1" ht="21" x14ac:dyDescent="0.35">
      <c r="A69" s="246">
        <v>61</v>
      </c>
      <c r="B69" s="214" t="s">
        <v>2741</v>
      </c>
      <c r="C69" s="241" t="s">
        <v>2742</v>
      </c>
      <c r="D69" s="221" t="s">
        <v>2235</v>
      </c>
      <c r="E69" s="130">
        <v>20754</v>
      </c>
      <c r="F69" s="221">
        <v>2499</v>
      </c>
      <c r="G69" s="246">
        <f t="shared" ca="1" si="9"/>
        <v>61</v>
      </c>
      <c r="H69" s="246">
        <f t="shared" ca="1" si="10"/>
        <v>11</v>
      </c>
      <c r="I69" s="246">
        <f t="shared" ca="1" si="11"/>
        <v>9</v>
      </c>
      <c r="J69" s="259"/>
    </row>
    <row r="70" spans="1:10" s="117" customFormat="1" ht="21" x14ac:dyDescent="0.35">
      <c r="A70" s="246">
        <v>62</v>
      </c>
      <c r="B70" s="214" t="s">
        <v>2743</v>
      </c>
      <c r="C70" s="241" t="s">
        <v>2744</v>
      </c>
      <c r="D70" s="221" t="s">
        <v>2880</v>
      </c>
      <c r="E70" s="130">
        <v>20954</v>
      </c>
      <c r="F70" s="221">
        <v>2500</v>
      </c>
      <c r="G70" s="246">
        <f t="shared" ca="1" si="9"/>
        <v>61</v>
      </c>
      <c r="H70" s="246">
        <f t="shared" ca="1" si="10"/>
        <v>4</v>
      </c>
      <c r="I70" s="246">
        <f t="shared" ca="1" si="11"/>
        <v>21</v>
      </c>
      <c r="J70" s="259"/>
    </row>
    <row r="71" spans="1:10" s="117" customFormat="1" ht="21" x14ac:dyDescent="0.35">
      <c r="A71" s="246">
        <v>63</v>
      </c>
      <c r="B71" s="214" t="s">
        <v>2745</v>
      </c>
      <c r="C71" s="241" t="s">
        <v>2746</v>
      </c>
      <c r="D71" s="221" t="s">
        <v>2879</v>
      </c>
      <c r="E71" s="130">
        <v>20954</v>
      </c>
      <c r="F71" s="221">
        <v>2500</v>
      </c>
      <c r="G71" s="246">
        <f t="shared" ca="1" si="9"/>
        <v>61</v>
      </c>
      <c r="H71" s="246">
        <f t="shared" ca="1" si="10"/>
        <v>4</v>
      </c>
      <c r="I71" s="246">
        <f t="shared" ca="1" si="11"/>
        <v>21</v>
      </c>
      <c r="J71" s="259"/>
    </row>
    <row r="72" spans="1:10" s="117" customFormat="1" ht="21" x14ac:dyDescent="0.35">
      <c r="A72" s="246">
        <v>64</v>
      </c>
      <c r="B72" s="214" t="s">
        <v>2747</v>
      </c>
      <c r="C72" s="241" t="s">
        <v>2748</v>
      </c>
      <c r="D72" s="221" t="s">
        <v>2878</v>
      </c>
      <c r="E72" s="130">
        <v>20764</v>
      </c>
      <c r="F72" s="221">
        <v>2499</v>
      </c>
      <c r="G72" s="246">
        <f t="shared" ca="1" si="9"/>
        <v>61</v>
      </c>
      <c r="H72" s="246">
        <f t="shared" ca="1" si="10"/>
        <v>11</v>
      </c>
      <c r="I72" s="246">
        <f t="shared" ca="1" si="11"/>
        <v>0</v>
      </c>
      <c r="J72" s="259"/>
    </row>
    <row r="73" spans="1:10" s="117" customFormat="1" ht="21" x14ac:dyDescent="0.35">
      <c r="A73" s="246">
        <v>65</v>
      </c>
      <c r="B73" s="214" t="s">
        <v>2749</v>
      </c>
      <c r="C73" s="241" t="s">
        <v>2750</v>
      </c>
      <c r="D73" s="221" t="s">
        <v>2877</v>
      </c>
      <c r="E73" s="130">
        <v>20974</v>
      </c>
      <c r="F73" s="221">
        <v>2500</v>
      </c>
      <c r="G73" s="246">
        <f t="shared" ca="1" si="9"/>
        <v>61</v>
      </c>
      <c r="H73" s="246">
        <f t="shared" ca="1" si="10"/>
        <v>4</v>
      </c>
      <c r="I73" s="246">
        <f t="shared" ca="1" si="11"/>
        <v>2</v>
      </c>
      <c r="J73" s="259"/>
    </row>
    <row r="74" spans="1:10" s="265" customFormat="1" ht="21" x14ac:dyDescent="0.35">
      <c r="A74" s="246">
        <v>66</v>
      </c>
      <c r="B74" s="214" t="s">
        <v>2968</v>
      </c>
      <c r="C74" s="263">
        <v>34014000921401</v>
      </c>
      <c r="D74" s="259" t="s">
        <v>2969</v>
      </c>
      <c r="E74" s="264">
        <v>21134</v>
      </c>
      <c r="F74" s="259" t="s">
        <v>2969</v>
      </c>
      <c r="G74" s="246">
        <f ca="1">DATEDIF(E74,TODAY(),"y")</f>
        <v>60</v>
      </c>
      <c r="H74" s="246">
        <f ca="1">DATEDIF(E74,TODAY(),"ym")</f>
        <v>10</v>
      </c>
      <c r="I74" s="246">
        <f ca="1">DATEDIF(E74,TODAY(),"md")</f>
        <v>25</v>
      </c>
      <c r="J74" s="259"/>
    </row>
    <row r="75" spans="1:10" s="265" customFormat="1" ht="21" x14ac:dyDescent="0.35">
      <c r="A75" s="246">
        <v>67</v>
      </c>
      <c r="B75" s="214" t="s">
        <v>2970</v>
      </c>
      <c r="C75" s="263" t="s">
        <v>2971</v>
      </c>
      <c r="D75" s="259" t="s">
        <v>2969</v>
      </c>
      <c r="E75" s="264">
        <v>21097</v>
      </c>
      <c r="F75" s="259" t="s">
        <v>2969</v>
      </c>
      <c r="G75" s="246">
        <f ca="1">DATEDIF(E75,TODAY(),"y")</f>
        <v>61</v>
      </c>
      <c r="H75" s="246">
        <f ca="1">DATEDIF(E75,TODAY(),"ym")</f>
        <v>0</v>
      </c>
      <c r="I75" s="246">
        <f ca="1">DATEDIF(E75,TODAY(),"md")</f>
        <v>1</v>
      </c>
      <c r="J75" s="259"/>
    </row>
    <row r="76" spans="1:10" s="265" customFormat="1" ht="21" x14ac:dyDescent="0.35">
      <c r="A76" s="246">
        <v>68</v>
      </c>
      <c r="B76" s="214" t="s">
        <v>2972</v>
      </c>
      <c r="C76" s="263" t="s">
        <v>2973</v>
      </c>
      <c r="D76" s="259" t="s">
        <v>2969</v>
      </c>
      <c r="E76" s="264">
        <v>21317</v>
      </c>
      <c r="F76" s="259" t="s">
        <v>2969</v>
      </c>
      <c r="G76" s="246">
        <f ca="1">DATEDIF(E76,TODAY(),"y")</f>
        <v>60</v>
      </c>
      <c r="H76" s="246">
        <f ca="1">DATEDIF(E76,TODAY(),"ym")</f>
        <v>4</v>
      </c>
      <c r="I76" s="246">
        <f ca="1">DATEDIF(E76,TODAY(),"md")</f>
        <v>23</v>
      </c>
      <c r="J76" s="259"/>
    </row>
    <row r="77" spans="1:10" s="265" customFormat="1" ht="21" x14ac:dyDescent="0.35">
      <c r="A77" s="246">
        <v>69</v>
      </c>
      <c r="B77" s="214" t="s">
        <v>3132</v>
      </c>
      <c r="C77" s="263" t="s">
        <v>2974</v>
      </c>
      <c r="D77" s="259" t="s">
        <v>2969</v>
      </c>
      <c r="E77" s="264">
        <v>21176</v>
      </c>
      <c r="F77" s="259" t="s">
        <v>2969</v>
      </c>
      <c r="G77" s="246">
        <f ca="1">DATEDIF(E77,TODAY(),"y")</f>
        <v>60</v>
      </c>
      <c r="H77" s="246">
        <f ca="1">DATEDIF(E77,TODAY(),"ym")</f>
        <v>9</v>
      </c>
      <c r="I77" s="246">
        <f ca="1">DATEDIF(E77,TODAY(),"md")</f>
        <v>13</v>
      </c>
      <c r="J77" s="259"/>
    </row>
    <row r="78" spans="1:10" s="85" customFormat="1" x14ac:dyDescent="0.3">
      <c r="A78" s="246">
        <v>70</v>
      </c>
      <c r="B78" s="215" t="s">
        <v>154</v>
      </c>
      <c r="C78" s="226">
        <v>3401400104531</v>
      </c>
      <c r="D78" s="246" t="s">
        <v>155</v>
      </c>
      <c r="E78" s="139">
        <v>17902</v>
      </c>
      <c r="F78" s="246">
        <v>2492</v>
      </c>
      <c r="G78" s="246">
        <f t="shared" ca="1" si="3"/>
        <v>69</v>
      </c>
      <c r="H78" s="246">
        <f t="shared" ca="1" si="4"/>
        <v>9</v>
      </c>
      <c r="I78" s="246">
        <f t="shared" ca="1" si="5"/>
        <v>1</v>
      </c>
      <c r="J78" s="257"/>
    </row>
    <row r="79" spans="1:10" s="85" customFormat="1" x14ac:dyDescent="0.3">
      <c r="A79" s="246">
        <v>71</v>
      </c>
      <c r="B79" s="215" t="s">
        <v>201</v>
      </c>
      <c r="C79" s="226">
        <v>3401400096651</v>
      </c>
      <c r="D79" s="246" t="s">
        <v>189</v>
      </c>
      <c r="E79" s="139">
        <v>18036</v>
      </c>
      <c r="F79" s="246">
        <v>2492</v>
      </c>
      <c r="G79" s="246">
        <f t="shared" ref="G79:G147" ca="1" si="12">DATEDIF(E79,TODAY(),"y")</f>
        <v>69</v>
      </c>
      <c r="H79" s="246">
        <f t="shared" ref="H79:H147" ca="1" si="13">DATEDIF(E79,TODAY(),"ym")</f>
        <v>4</v>
      </c>
      <c r="I79" s="246">
        <f t="shared" ref="I79:I147" ca="1" si="14">DATEDIF(E79,TODAY(),"md")</f>
        <v>17</v>
      </c>
      <c r="J79" s="257"/>
    </row>
    <row r="80" spans="1:10" s="85" customFormat="1" x14ac:dyDescent="0.3">
      <c r="A80" s="246">
        <v>72</v>
      </c>
      <c r="B80" s="215" t="s">
        <v>202</v>
      </c>
      <c r="C80" s="226">
        <v>3401400106461</v>
      </c>
      <c r="D80" s="246" t="s">
        <v>203</v>
      </c>
      <c r="E80" s="139">
        <v>18110</v>
      </c>
      <c r="F80" s="246">
        <v>2492</v>
      </c>
      <c r="G80" s="246">
        <f t="shared" ca="1" si="12"/>
        <v>69</v>
      </c>
      <c r="H80" s="246">
        <f t="shared" ca="1" si="13"/>
        <v>2</v>
      </c>
      <c r="I80" s="246">
        <f t="shared" ca="1" si="14"/>
        <v>4</v>
      </c>
      <c r="J80" s="257"/>
    </row>
    <row r="81" spans="1:10" s="85" customFormat="1" ht="24.75" customHeight="1" x14ac:dyDescent="0.3">
      <c r="A81" s="246">
        <v>73</v>
      </c>
      <c r="B81" s="215" t="s">
        <v>204</v>
      </c>
      <c r="C81" s="240" t="s">
        <v>205</v>
      </c>
      <c r="D81" s="223" t="s">
        <v>206</v>
      </c>
      <c r="E81" s="139">
        <v>18503</v>
      </c>
      <c r="F81" s="246">
        <v>2493</v>
      </c>
      <c r="G81" s="246">
        <f t="shared" ca="1" si="12"/>
        <v>68</v>
      </c>
      <c r="H81" s="246">
        <f t="shared" ca="1" si="13"/>
        <v>1</v>
      </c>
      <c r="I81" s="246">
        <f t="shared" ca="1" si="14"/>
        <v>7</v>
      </c>
      <c r="J81" s="257"/>
    </row>
    <row r="82" spans="1:10" s="85" customFormat="1" x14ac:dyDescent="0.3">
      <c r="A82" s="246">
        <v>74</v>
      </c>
      <c r="B82" s="215" t="s">
        <v>207</v>
      </c>
      <c r="C82" s="240" t="s">
        <v>208</v>
      </c>
      <c r="D82" s="223" t="s">
        <v>191</v>
      </c>
      <c r="E82" s="139">
        <v>18529</v>
      </c>
      <c r="F82" s="246">
        <v>2493</v>
      </c>
      <c r="G82" s="246">
        <f t="shared" ca="1" si="12"/>
        <v>68</v>
      </c>
      <c r="H82" s="246">
        <f t="shared" ca="1" si="13"/>
        <v>0</v>
      </c>
      <c r="I82" s="246">
        <f t="shared" ca="1" si="14"/>
        <v>12</v>
      </c>
      <c r="J82" s="257"/>
    </row>
    <row r="83" spans="1:10" s="85" customFormat="1" x14ac:dyDescent="0.3">
      <c r="A83" s="246">
        <v>75</v>
      </c>
      <c r="B83" s="215" t="s">
        <v>209</v>
      </c>
      <c r="C83" s="240" t="s">
        <v>210</v>
      </c>
      <c r="D83" s="223" t="s">
        <v>211</v>
      </c>
      <c r="E83" s="139">
        <v>18264</v>
      </c>
      <c r="F83" s="246">
        <v>2493</v>
      </c>
      <c r="G83" s="246">
        <f t="shared" ca="1" si="12"/>
        <v>68</v>
      </c>
      <c r="H83" s="246">
        <f t="shared" ca="1" si="13"/>
        <v>9</v>
      </c>
      <c r="I83" s="246">
        <f t="shared" ca="1" si="14"/>
        <v>4</v>
      </c>
      <c r="J83" s="257"/>
    </row>
    <row r="84" spans="1:10" s="85" customFormat="1" x14ac:dyDescent="0.3">
      <c r="A84" s="246">
        <v>76</v>
      </c>
      <c r="B84" s="215" t="s">
        <v>212</v>
      </c>
      <c r="C84" s="240" t="s">
        <v>213</v>
      </c>
      <c r="D84" s="223" t="s">
        <v>214</v>
      </c>
      <c r="E84" s="139">
        <v>18424</v>
      </c>
      <c r="F84" s="246">
        <v>2493</v>
      </c>
      <c r="G84" s="246">
        <f t="shared" ca="1" si="12"/>
        <v>68</v>
      </c>
      <c r="H84" s="246">
        <f t="shared" ca="1" si="13"/>
        <v>3</v>
      </c>
      <c r="I84" s="246">
        <f t="shared" ca="1" si="14"/>
        <v>25</v>
      </c>
      <c r="J84" s="257"/>
    </row>
    <row r="85" spans="1:10" s="85" customFormat="1" x14ac:dyDescent="0.3">
      <c r="A85" s="246">
        <v>77</v>
      </c>
      <c r="B85" s="215" t="s">
        <v>1073</v>
      </c>
      <c r="C85" s="240" t="s">
        <v>215</v>
      </c>
      <c r="D85" s="223" t="s">
        <v>216</v>
      </c>
      <c r="E85" s="139">
        <v>18300</v>
      </c>
      <c r="F85" s="246">
        <v>2493</v>
      </c>
      <c r="G85" s="246">
        <f t="shared" ca="1" si="12"/>
        <v>68</v>
      </c>
      <c r="H85" s="246">
        <f t="shared" ca="1" si="13"/>
        <v>7</v>
      </c>
      <c r="I85" s="246">
        <f t="shared" ca="1" si="14"/>
        <v>29</v>
      </c>
      <c r="J85" s="257"/>
    </row>
    <row r="86" spans="1:10" s="85" customFormat="1" x14ac:dyDescent="0.3">
      <c r="A86" s="246">
        <v>78</v>
      </c>
      <c r="B86" s="215" t="s">
        <v>217</v>
      </c>
      <c r="C86" s="240" t="s">
        <v>218</v>
      </c>
      <c r="D86" s="223" t="s">
        <v>219</v>
      </c>
      <c r="E86" s="139">
        <v>18325</v>
      </c>
      <c r="F86" s="246">
        <v>2493</v>
      </c>
      <c r="G86" s="246">
        <f t="shared" ca="1" si="12"/>
        <v>68</v>
      </c>
      <c r="H86" s="246">
        <f t="shared" ca="1" si="13"/>
        <v>7</v>
      </c>
      <c r="I86" s="246">
        <f t="shared" ca="1" si="14"/>
        <v>2</v>
      </c>
      <c r="J86" s="257"/>
    </row>
    <row r="87" spans="1:10" s="85" customFormat="1" x14ac:dyDescent="0.3">
      <c r="A87" s="246">
        <v>79</v>
      </c>
      <c r="B87" s="215" t="s">
        <v>220</v>
      </c>
      <c r="C87" s="240" t="s">
        <v>221</v>
      </c>
      <c r="D87" s="223" t="s">
        <v>222</v>
      </c>
      <c r="E87" s="139">
        <v>18405</v>
      </c>
      <c r="F87" s="246">
        <v>2493</v>
      </c>
      <c r="G87" s="246">
        <f t="shared" ca="1" si="12"/>
        <v>68</v>
      </c>
      <c r="H87" s="246">
        <f t="shared" ca="1" si="13"/>
        <v>4</v>
      </c>
      <c r="I87" s="246">
        <f t="shared" ca="1" si="14"/>
        <v>13</v>
      </c>
      <c r="J87" s="257"/>
    </row>
    <row r="88" spans="1:10" s="85" customFormat="1" x14ac:dyDescent="0.3">
      <c r="A88" s="246">
        <v>80</v>
      </c>
      <c r="B88" s="215" t="s">
        <v>223</v>
      </c>
      <c r="C88" s="240" t="s">
        <v>224</v>
      </c>
      <c r="D88" s="223" t="s">
        <v>222</v>
      </c>
      <c r="E88" s="139">
        <v>18052</v>
      </c>
      <c r="F88" s="246">
        <v>2492</v>
      </c>
      <c r="G88" s="246">
        <f t="shared" ca="1" si="12"/>
        <v>69</v>
      </c>
      <c r="H88" s="246">
        <f t="shared" ca="1" si="13"/>
        <v>4</v>
      </c>
      <c r="I88" s="246">
        <f t="shared" ca="1" si="14"/>
        <v>2</v>
      </c>
      <c r="J88" s="257"/>
    </row>
    <row r="89" spans="1:10" s="85" customFormat="1" x14ac:dyDescent="0.3">
      <c r="A89" s="246">
        <v>81</v>
      </c>
      <c r="B89" s="215" t="s">
        <v>225</v>
      </c>
      <c r="C89" s="240" t="s">
        <v>226</v>
      </c>
      <c r="D89" s="223" t="s">
        <v>227</v>
      </c>
      <c r="E89" s="139">
        <v>18303</v>
      </c>
      <c r="F89" s="246">
        <v>2493</v>
      </c>
      <c r="G89" s="246">
        <f t="shared" ca="1" si="12"/>
        <v>68</v>
      </c>
      <c r="H89" s="246">
        <f t="shared" ca="1" si="13"/>
        <v>7</v>
      </c>
      <c r="I89" s="246">
        <f t="shared" ca="1" si="14"/>
        <v>26</v>
      </c>
      <c r="J89" s="257"/>
    </row>
    <row r="90" spans="1:10" s="85" customFormat="1" x14ac:dyDescent="0.3">
      <c r="A90" s="246">
        <v>82</v>
      </c>
      <c r="B90" s="215" t="s">
        <v>228</v>
      </c>
      <c r="C90" s="240" t="s">
        <v>229</v>
      </c>
      <c r="D90" s="223" t="s">
        <v>174</v>
      </c>
      <c r="E90" s="139">
        <v>18424</v>
      </c>
      <c r="F90" s="246">
        <v>2493</v>
      </c>
      <c r="G90" s="246">
        <f t="shared" ca="1" si="12"/>
        <v>68</v>
      </c>
      <c r="H90" s="246">
        <f t="shared" ca="1" si="13"/>
        <v>3</v>
      </c>
      <c r="I90" s="246">
        <f t="shared" ca="1" si="14"/>
        <v>25</v>
      </c>
      <c r="J90" s="257"/>
    </row>
    <row r="91" spans="1:10" s="85" customFormat="1" x14ac:dyDescent="0.3">
      <c r="A91" s="246">
        <v>83</v>
      </c>
      <c r="B91" s="215" t="s">
        <v>230</v>
      </c>
      <c r="C91" s="240" t="s">
        <v>231</v>
      </c>
      <c r="D91" s="223" t="s">
        <v>232</v>
      </c>
      <c r="E91" s="139">
        <v>18227</v>
      </c>
      <c r="F91" s="246">
        <v>2492</v>
      </c>
      <c r="G91" s="246">
        <f t="shared" ca="1" si="12"/>
        <v>68</v>
      </c>
      <c r="H91" s="246">
        <f t="shared" ca="1" si="13"/>
        <v>10</v>
      </c>
      <c r="I91" s="246">
        <f t="shared" ca="1" si="14"/>
        <v>10</v>
      </c>
      <c r="J91" s="257"/>
    </row>
    <row r="92" spans="1:10" s="85" customFormat="1" x14ac:dyDescent="0.3">
      <c r="A92" s="246">
        <v>84</v>
      </c>
      <c r="B92" s="228" t="s">
        <v>233</v>
      </c>
      <c r="C92" s="240">
        <v>3710100568899</v>
      </c>
      <c r="D92" s="223" t="s">
        <v>234</v>
      </c>
      <c r="E92" s="139">
        <v>18629</v>
      </c>
      <c r="F92" s="246">
        <v>2494</v>
      </c>
      <c r="G92" s="246">
        <f t="shared" ca="1" si="12"/>
        <v>67</v>
      </c>
      <c r="H92" s="246">
        <f t="shared" ca="1" si="13"/>
        <v>9</v>
      </c>
      <c r="I92" s="246">
        <f t="shared" ca="1" si="14"/>
        <v>4</v>
      </c>
      <c r="J92" s="257"/>
    </row>
    <row r="93" spans="1:10" s="85" customFormat="1" x14ac:dyDescent="0.3">
      <c r="A93" s="246">
        <v>85</v>
      </c>
      <c r="B93" s="228" t="s">
        <v>235</v>
      </c>
      <c r="C93" s="240">
        <v>3401400109672</v>
      </c>
      <c r="D93" s="223" t="s">
        <v>236</v>
      </c>
      <c r="E93" s="139">
        <v>18699</v>
      </c>
      <c r="F93" s="246">
        <v>2494</v>
      </c>
      <c r="G93" s="246">
        <f t="shared" ca="1" si="12"/>
        <v>67</v>
      </c>
      <c r="H93" s="246">
        <f t="shared" ca="1" si="13"/>
        <v>6</v>
      </c>
      <c r="I93" s="246">
        <f t="shared" ca="1" si="14"/>
        <v>23</v>
      </c>
      <c r="J93" s="257"/>
    </row>
    <row r="94" spans="1:10" s="85" customFormat="1" x14ac:dyDescent="0.3">
      <c r="A94" s="246">
        <v>86</v>
      </c>
      <c r="B94" s="228" t="s">
        <v>237</v>
      </c>
      <c r="C94" s="240">
        <v>3660400056754</v>
      </c>
      <c r="D94" s="223" t="s">
        <v>238</v>
      </c>
      <c r="E94" s="139">
        <v>18629</v>
      </c>
      <c r="F94" s="246">
        <v>2494</v>
      </c>
      <c r="G94" s="246">
        <f t="shared" ca="1" si="12"/>
        <v>67</v>
      </c>
      <c r="H94" s="246">
        <f t="shared" ca="1" si="13"/>
        <v>9</v>
      </c>
      <c r="I94" s="246">
        <f t="shared" ca="1" si="14"/>
        <v>4</v>
      </c>
      <c r="J94" s="257"/>
    </row>
    <row r="95" spans="1:10" s="85" customFormat="1" x14ac:dyDescent="0.3">
      <c r="A95" s="246">
        <v>87</v>
      </c>
      <c r="B95" s="228" t="s">
        <v>239</v>
      </c>
      <c r="C95" s="240">
        <v>3401400108544</v>
      </c>
      <c r="D95" s="223" t="s">
        <v>200</v>
      </c>
      <c r="E95" s="139">
        <v>18766</v>
      </c>
      <c r="F95" s="246">
        <v>2494</v>
      </c>
      <c r="G95" s="246">
        <f t="shared" ca="1" si="12"/>
        <v>67</v>
      </c>
      <c r="H95" s="246">
        <f t="shared" ca="1" si="13"/>
        <v>4</v>
      </c>
      <c r="I95" s="246">
        <f t="shared" ca="1" si="14"/>
        <v>17</v>
      </c>
      <c r="J95" s="257"/>
    </row>
    <row r="96" spans="1:10" s="85" customFormat="1" x14ac:dyDescent="0.3">
      <c r="A96" s="246">
        <v>88</v>
      </c>
      <c r="B96" s="228" t="s">
        <v>2229</v>
      </c>
      <c r="C96" s="240">
        <v>3300100752057</v>
      </c>
      <c r="D96" s="223" t="s">
        <v>240</v>
      </c>
      <c r="E96" s="139">
        <v>18776</v>
      </c>
      <c r="F96" s="246">
        <v>2494</v>
      </c>
      <c r="G96" s="246">
        <f t="shared" ca="1" si="12"/>
        <v>67</v>
      </c>
      <c r="H96" s="246">
        <f t="shared" ca="1" si="13"/>
        <v>4</v>
      </c>
      <c r="I96" s="246">
        <f t="shared" ca="1" si="14"/>
        <v>7</v>
      </c>
      <c r="J96" s="257"/>
    </row>
    <row r="97" spans="1:10" s="85" customFormat="1" x14ac:dyDescent="0.3">
      <c r="A97" s="246">
        <v>89</v>
      </c>
      <c r="B97" s="219" t="s">
        <v>241</v>
      </c>
      <c r="C97" s="226" t="s">
        <v>242</v>
      </c>
      <c r="D97" s="246" t="s">
        <v>243</v>
      </c>
      <c r="E97" s="139">
        <v>19116</v>
      </c>
      <c r="F97" s="246">
        <v>2495</v>
      </c>
      <c r="G97" s="246">
        <f t="shared" ca="1" si="12"/>
        <v>66</v>
      </c>
      <c r="H97" s="246">
        <f t="shared" ca="1" si="13"/>
        <v>5</v>
      </c>
      <c r="I97" s="246">
        <f t="shared" ca="1" si="14"/>
        <v>3</v>
      </c>
      <c r="J97" s="257"/>
    </row>
    <row r="98" spans="1:10" s="85" customFormat="1" x14ac:dyDescent="0.3">
      <c r="A98" s="246">
        <v>90</v>
      </c>
      <c r="B98" s="219" t="s">
        <v>244</v>
      </c>
      <c r="C98" s="226" t="s">
        <v>245</v>
      </c>
      <c r="D98" s="246" t="s">
        <v>246</v>
      </c>
      <c r="E98" s="139">
        <v>19004</v>
      </c>
      <c r="F98" s="246">
        <v>2494</v>
      </c>
      <c r="G98" s="246">
        <f t="shared" ca="1" si="12"/>
        <v>66</v>
      </c>
      <c r="H98" s="246">
        <f t="shared" ca="1" si="13"/>
        <v>8</v>
      </c>
      <c r="I98" s="246">
        <f t="shared" ca="1" si="14"/>
        <v>24</v>
      </c>
      <c r="J98" s="257"/>
    </row>
    <row r="99" spans="1:10" s="85" customFormat="1" x14ac:dyDescent="0.3">
      <c r="A99" s="246">
        <v>91</v>
      </c>
      <c r="B99" s="219" t="s">
        <v>247</v>
      </c>
      <c r="C99" s="226" t="s">
        <v>248</v>
      </c>
      <c r="D99" s="246" t="s">
        <v>249</v>
      </c>
      <c r="E99" s="139">
        <v>18967</v>
      </c>
      <c r="F99" s="246">
        <v>2494</v>
      </c>
      <c r="G99" s="246">
        <f t="shared" ca="1" si="12"/>
        <v>66</v>
      </c>
      <c r="H99" s="246">
        <f t="shared" ca="1" si="13"/>
        <v>10</v>
      </c>
      <c r="I99" s="246">
        <f t="shared" ca="1" si="14"/>
        <v>0</v>
      </c>
      <c r="J99" s="257"/>
    </row>
    <row r="100" spans="1:10" s="85" customFormat="1" x14ac:dyDescent="0.3">
      <c r="A100" s="246">
        <v>92</v>
      </c>
      <c r="B100" s="215" t="s">
        <v>250</v>
      </c>
      <c r="C100" s="240">
        <v>3401400109681</v>
      </c>
      <c r="D100" s="223" t="s">
        <v>236</v>
      </c>
      <c r="E100" s="132">
        <v>19360</v>
      </c>
      <c r="F100" s="246">
        <v>2496</v>
      </c>
      <c r="G100" s="246">
        <f t="shared" ca="1" si="12"/>
        <v>65</v>
      </c>
      <c r="H100" s="246">
        <f t="shared" ca="1" si="13"/>
        <v>9</v>
      </c>
      <c r="I100" s="246">
        <f t="shared" ca="1" si="14"/>
        <v>4</v>
      </c>
      <c r="J100" s="257"/>
    </row>
    <row r="101" spans="1:10" s="85" customFormat="1" x14ac:dyDescent="0.3">
      <c r="A101" s="246">
        <v>93</v>
      </c>
      <c r="B101" s="215" t="s">
        <v>251</v>
      </c>
      <c r="C101" s="240">
        <v>3401400109729</v>
      </c>
      <c r="D101" s="223" t="s">
        <v>252</v>
      </c>
      <c r="E101" s="132">
        <v>19439</v>
      </c>
      <c r="F101" s="246">
        <v>2496</v>
      </c>
      <c r="G101" s="246">
        <f t="shared" ca="1" si="12"/>
        <v>65</v>
      </c>
      <c r="H101" s="246">
        <f t="shared" ca="1" si="13"/>
        <v>6</v>
      </c>
      <c r="I101" s="246">
        <f t="shared" ca="1" si="14"/>
        <v>14</v>
      </c>
      <c r="J101" s="257"/>
    </row>
    <row r="102" spans="1:10" s="85" customFormat="1" x14ac:dyDescent="0.3">
      <c r="A102" s="246">
        <v>94</v>
      </c>
      <c r="B102" s="215" t="s">
        <v>253</v>
      </c>
      <c r="C102" s="240">
        <v>5401400002823</v>
      </c>
      <c r="D102" s="223" t="s">
        <v>254</v>
      </c>
      <c r="E102" s="132">
        <v>19294</v>
      </c>
      <c r="F102" s="246">
        <v>2495</v>
      </c>
      <c r="G102" s="246">
        <f t="shared" ca="1" si="12"/>
        <v>65</v>
      </c>
      <c r="H102" s="246">
        <f t="shared" ca="1" si="13"/>
        <v>11</v>
      </c>
      <c r="I102" s="246">
        <f t="shared" ca="1" si="14"/>
        <v>8</v>
      </c>
      <c r="J102" s="257"/>
    </row>
    <row r="103" spans="1:10" s="85" customFormat="1" x14ac:dyDescent="0.3">
      <c r="A103" s="246">
        <v>95</v>
      </c>
      <c r="B103" s="215" t="s">
        <v>255</v>
      </c>
      <c r="C103" s="240">
        <v>3411800082003</v>
      </c>
      <c r="D103" s="223" t="s">
        <v>256</v>
      </c>
      <c r="E103" s="132">
        <v>19515</v>
      </c>
      <c r="F103" s="246">
        <v>2496</v>
      </c>
      <c r="G103" s="246">
        <f t="shared" ca="1" si="12"/>
        <v>65</v>
      </c>
      <c r="H103" s="246">
        <f t="shared" ca="1" si="13"/>
        <v>4</v>
      </c>
      <c r="I103" s="246">
        <f t="shared" ca="1" si="14"/>
        <v>0</v>
      </c>
      <c r="J103" s="257"/>
    </row>
    <row r="104" spans="1:10" s="85" customFormat="1" x14ac:dyDescent="0.3">
      <c r="A104" s="246">
        <v>96</v>
      </c>
      <c r="B104" s="215" t="s">
        <v>257</v>
      </c>
      <c r="C104" s="240">
        <v>3401400107971</v>
      </c>
      <c r="D104" s="223" t="s">
        <v>258</v>
      </c>
      <c r="E104" s="132">
        <v>19428</v>
      </c>
      <c r="F104" s="246">
        <v>2496</v>
      </c>
      <c r="G104" s="246">
        <f t="shared" ca="1" si="12"/>
        <v>65</v>
      </c>
      <c r="H104" s="246">
        <f t="shared" ca="1" si="13"/>
        <v>6</v>
      </c>
      <c r="I104" s="246">
        <f t="shared" ca="1" si="14"/>
        <v>25</v>
      </c>
      <c r="J104" s="257"/>
    </row>
    <row r="105" spans="1:10" s="85" customFormat="1" x14ac:dyDescent="0.3">
      <c r="A105" s="246">
        <v>97</v>
      </c>
      <c r="B105" s="215" t="s">
        <v>259</v>
      </c>
      <c r="C105" s="240">
        <v>3401400097381</v>
      </c>
      <c r="D105" s="223" t="s">
        <v>260</v>
      </c>
      <c r="E105" s="132">
        <v>19587</v>
      </c>
      <c r="F105" s="246">
        <v>2496</v>
      </c>
      <c r="G105" s="246">
        <f t="shared" ca="1" si="12"/>
        <v>65</v>
      </c>
      <c r="H105" s="246">
        <f t="shared" ca="1" si="13"/>
        <v>1</v>
      </c>
      <c r="I105" s="246">
        <f t="shared" ca="1" si="14"/>
        <v>19</v>
      </c>
      <c r="J105" s="257"/>
    </row>
    <row r="106" spans="1:10" s="85" customFormat="1" x14ac:dyDescent="0.3">
      <c r="A106" s="246">
        <v>98</v>
      </c>
      <c r="B106" s="215" t="s">
        <v>261</v>
      </c>
      <c r="C106" s="240">
        <v>3401400104662</v>
      </c>
      <c r="D106" s="223" t="s">
        <v>234</v>
      </c>
      <c r="E106" s="132">
        <v>19423</v>
      </c>
      <c r="F106" s="246">
        <v>2496</v>
      </c>
      <c r="G106" s="246">
        <f t="shared" ca="1" si="12"/>
        <v>65</v>
      </c>
      <c r="H106" s="246">
        <f t="shared" ca="1" si="13"/>
        <v>7</v>
      </c>
      <c r="I106" s="246">
        <f t="shared" ca="1" si="14"/>
        <v>0</v>
      </c>
      <c r="J106" s="257"/>
    </row>
    <row r="107" spans="1:10" s="85" customFormat="1" x14ac:dyDescent="0.3">
      <c r="A107" s="246">
        <v>99</v>
      </c>
      <c r="B107" s="215" t="s">
        <v>263</v>
      </c>
      <c r="C107" s="240" t="s">
        <v>264</v>
      </c>
      <c r="D107" s="223" t="s">
        <v>216</v>
      </c>
      <c r="E107" s="132">
        <v>19823</v>
      </c>
      <c r="F107" s="246">
        <v>2497</v>
      </c>
      <c r="G107" s="246">
        <f t="shared" ca="1" si="12"/>
        <v>64</v>
      </c>
      <c r="H107" s="246">
        <f t="shared" ca="1" si="13"/>
        <v>5</v>
      </c>
      <c r="I107" s="246">
        <f t="shared" ca="1" si="14"/>
        <v>26</v>
      </c>
      <c r="J107" s="257"/>
    </row>
    <row r="108" spans="1:10" s="85" customFormat="1" x14ac:dyDescent="0.3">
      <c r="A108" s="246">
        <v>100</v>
      </c>
      <c r="B108" s="215" t="s">
        <v>265</v>
      </c>
      <c r="C108" s="240" t="s">
        <v>266</v>
      </c>
      <c r="D108" s="223" t="s">
        <v>267</v>
      </c>
      <c r="E108" s="132">
        <v>19884</v>
      </c>
      <c r="F108" s="246">
        <v>2497</v>
      </c>
      <c r="G108" s="246">
        <f t="shared" ca="1" si="12"/>
        <v>64</v>
      </c>
      <c r="H108" s="246">
        <f t="shared" ca="1" si="13"/>
        <v>3</v>
      </c>
      <c r="I108" s="246">
        <f t="shared" ca="1" si="14"/>
        <v>26</v>
      </c>
      <c r="J108" s="257"/>
    </row>
    <row r="109" spans="1:10" s="85" customFormat="1" x14ac:dyDescent="0.3">
      <c r="A109" s="246">
        <v>101</v>
      </c>
      <c r="B109" s="215" t="s">
        <v>268</v>
      </c>
      <c r="C109" s="240" t="s">
        <v>269</v>
      </c>
      <c r="D109" s="223" t="s">
        <v>262</v>
      </c>
      <c r="E109" s="132">
        <v>19851</v>
      </c>
      <c r="F109" s="246">
        <v>2497</v>
      </c>
      <c r="G109" s="246">
        <f t="shared" ca="1" si="12"/>
        <v>64</v>
      </c>
      <c r="H109" s="246">
        <f t="shared" ca="1" si="13"/>
        <v>4</v>
      </c>
      <c r="I109" s="246">
        <f t="shared" ca="1" si="14"/>
        <v>28</v>
      </c>
      <c r="J109" s="257"/>
    </row>
    <row r="110" spans="1:10" s="85" customFormat="1" x14ac:dyDescent="0.3">
      <c r="A110" s="246">
        <v>102</v>
      </c>
      <c r="B110" s="215" t="s">
        <v>270</v>
      </c>
      <c r="C110" s="240" t="s">
        <v>271</v>
      </c>
      <c r="D110" s="223" t="s">
        <v>272</v>
      </c>
      <c r="E110" s="132">
        <v>19846</v>
      </c>
      <c r="F110" s="246">
        <v>2497</v>
      </c>
      <c r="G110" s="246">
        <f t="shared" ca="1" si="12"/>
        <v>64</v>
      </c>
      <c r="H110" s="246">
        <f t="shared" ca="1" si="13"/>
        <v>5</v>
      </c>
      <c r="I110" s="246">
        <f t="shared" ca="1" si="14"/>
        <v>3</v>
      </c>
      <c r="J110" s="257"/>
    </row>
    <row r="111" spans="1:10" s="85" customFormat="1" x14ac:dyDescent="0.3">
      <c r="A111" s="246">
        <v>103</v>
      </c>
      <c r="B111" s="215" t="s">
        <v>273</v>
      </c>
      <c r="C111" s="240" t="s">
        <v>274</v>
      </c>
      <c r="D111" s="223" t="s">
        <v>196</v>
      </c>
      <c r="E111" s="132">
        <v>19816</v>
      </c>
      <c r="F111" s="246">
        <v>2497</v>
      </c>
      <c r="G111" s="246">
        <f t="shared" ca="1" si="12"/>
        <v>64</v>
      </c>
      <c r="H111" s="246">
        <f t="shared" ca="1" si="13"/>
        <v>6</v>
      </c>
      <c r="I111" s="246">
        <f t="shared" ca="1" si="14"/>
        <v>3</v>
      </c>
      <c r="J111" s="257"/>
    </row>
    <row r="112" spans="1:10" s="85" customFormat="1" x14ac:dyDescent="0.3">
      <c r="A112" s="246">
        <v>104</v>
      </c>
      <c r="B112" s="215" t="s">
        <v>275</v>
      </c>
      <c r="C112" s="240" t="s">
        <v>276</v>
      </c>
      <c r="D112" s="223" t="s">
        <v>277</v>
      </c>
      <c r="E112" s="132">
        <v>19725</v>
      </c>
      <c r="F112" s="246">
        <v>2497</v>
      </c>
      <c r="G112" s="246">
        <f t="shared" ca="1" si="12"/>
        <v>64</v>
      </c>
      <c r="H112" s="246">
        <f t="shared" ca="1" si="13"/>
        <v>9</v>
      </c>
      <c r="I112" s="246">
        <f t="shared" ca="1" si="14"/>
        <v>4</v>
      </c>
      <c r="J112" s="257"/>
    </row>
    <row r="113" spans="1:10" s="85" customFormat="1" x14ac:dyDescent="0.3">
      <c r="A113" s="246">
        <v>105</v>
      </c>
      <c r="B113" s="215" t="s">
        <v>278</v>
      </c>
      <c r="C113" s="240" t="s">
        <v>279</v>
      </c>
      <c r="D113" s="223" t="s">
        <v>280</v>
      </c>
      <c r="E113" s="132">
        <v>19976</v>
      </c>
      <c r="F113" s="246">
        <v>2497</v>
      </c>
      <c r="G113" s="246">
        <f t="shared" ca="1" si="12"/>
        <v>64</v>
      </c>
      <c r="H113" s="246">
        <f t="shared" ca="1" si="13"/>
        <v>0</v>
      </c>
      <c r="I113" s="246">
        <f t="shared" ca="1" si="14"/>
        <v>26</v>
      </c>
      <c r="J113" s="257"/>
    </row>
    <row r="114" spans="1:10" s="85" customFormat="1" x14ac:dyDescent="0.3">
      <c r="A114" s="246">
        <v>106</v>
      </c>
      <c r="B114" s="215" t="s">
        <v>281</v>
      </c>
      <c r="C114" s="240" t="s">
        <v>282</v>
      </c>
      <c r="D114" s="223" t="s">
        <v>283</v>
      </c>
      <c r="E114" s="132">
        <v>19819</v>
      </c>
      <c r="F114" s="246">
        <v>2497</v>
      </c>
      <c r="G114" s="246">
        <f t="shared" ca="1" si="12"/>
        <v>64</v>
      </c>
      <c r="H114" s="246">
        <f t="shared" ca="1" si="13"/>
        <v>6</v>
      </c>
      <c r="I114" s="246">
        <f t="shared" ca="1" si="14"/>
        <v>0</v>
      </c>
      <c r="J114" s="257"/>
    </row>
    <row r="115" spans="1:10" s="85" customFormat="1" ht="23.25" customHeight="1" x14ac:dyDescent="0.3">
      <c r="A115" s="246">
        <v>107</v>
      </c>
      <c r="B115" s="215" t="s">
        <v>284</v>
      </c>
      <c r="C115" s="240" t="s">
        <v>285</v>
      </c>
      <c r="D115" s="223" t="s">
        <v>286</v>
      </c>
      <c r="E115" s="132">
        <v>19663</v>
      </c>
      <c r="F115" s="246">
        <v>2496</v>
      </c>
      <c r="G115" s="246">
        <f t="shared" ca="1" si="12"/>
        <v>64</v>
      </c>
      <c r="H115" s="246">
        <f t="shared" ca="1" si="13"/>
        <v>11</v>
      </c>
      <c r="I115" s="246">
        <f t="shared" ca="1" si="14"/>
        <v>4</v>
      </c>
      <c r="J115" s="257"/>
    </row>
    <row r="116" spans="1:10" x14ac:dyDescent="0.3">
      <c r="A116" s="246">
        <v>108</v>
      </c>
      <c r="B116" s="214" t="s">
        <v>2247</v>
      </c>
      <c r="C116" s="241" t="s">
        <v>2248</v>
      </c>
      <c r="D116" s="221" t="s">
        <v>2249</v>
      </c>
      <c r="E116" s="130">
        <v>20275</v>
      </c>
      <c r="F116" s="246">
        <v>2498</v>
      </c>
      <c r="G116" s="246">
        <f t="shared" ca="1" si="12"/>
        <v>63</v>
      </c>
      <c r="H116" s="246">
        <f t="shared" ca="1" si="13"/>
        <v>3</v>
      </c>
      <c r="I116" s="246">
        <f t="shared" ca="1" si="14"/>
        <v>0</v>
      </c>
      <c r="J116" s="262"/>
    </row>
    <row r="117" spans="1:10" x14ac:dyDescent="0.3">
      <c r="A117" s="246">
        <v>109</v>
      </c>
      <c r="B117" s="214" t="s">
        <v>2250</v>
      </c>
      <c r="C117" s="241" t="s">
        <v>2251</v>
      </c>
      <c r="D117" s="221" t="s">
        <v>2252</v>
      </c>
      <c r="E117" s="130">
        <v>20209</v>
      </c>
      <c r="F117" s="246">
        <v>2498</v>
      </c>
      <c r="G117" s="246">
        <f t="shared" ca="1" si="12"/>
        <v>63</v>
      </c>
      <c r="H117" s="246">
        <f t="shared" ca="1" si="13"/>
        <v>5</v>
      </c>
      <c r="I117" s="246">
        <f t="shared" ca="1" si="14"/>
        <v>5</v>
      </c>
      <c r="J117" s="262"/>
    </row>
    <row r="118" spans="1:10" x14ac:dyDescent="0.3">
      <c r="A118" s="246">
        <v>110</v>
      </c>
      <c r="B118" s="217" t="s">
        <v>2253</v>
      </c>
      <c r="C118" s="242" t="s">
        <v>2254</v>
      </c>
      <c r="D118" s="221" t="s">
        <v>2255</v>
      </c>
      <c r="E118" s="227">
        <v>20039</v>
      </c>
      <c r="F118" s="246">
        <v>2497</v>
      </c>
      <c r="G118" s="246">
        <f t="shared" ca="1" si="12"/>
        <v>63</v>
      </c>
      <c r="H118" s="246">
        <f t="shared" ca="1" si="13"/>
        <v>10</v>
      </c>
      <c r="I118" s="246">
        <f t="shared" ca="1" si="14"/>
        <v>24</v>
      </c>
      <c r="J118" s="262"/>
    </row>
    <row r="119" spans="1:10" ht="20.25" customHeight="1" x14ac:dyDescent="0.3">
      <c r="A119" s="246">
        <v>111</v>
      </c>
      <c r="B119" s="214" t="s">
        <v>2256</v>
      </c>
      <c r="C119" s="241" t="s">
        <v>2257</v>
      </c>
      <c r="D119" s="221" t="s">
        <v>2258</v>
      </c>
      <c r="E119" s="130">
        <v>20149</v>
      </c>
      <c r="F119" s="246">
        <v>2498</v>
      </c>
      <c r="G119" s="246">
        <f t="shared" ca="1" si="12"/>
        <v>63</v>
      </c>
      <c r="H119" s="246">
        <f t="shared" ca="1" si="13"/>
        <v>7</v>
      </c>
      <c r="I119" s="246">
        <f t="shared" ca="1" si="14"/>
        <v>4</v>
      </c>
      <c r="J119" s="262"/>
    </row>
    <row r="120" spans="1:10" x14ac:dyDescent="0.3">
      <c r="A120" s="246">
        <v>112</v>
      </c>
      <c r="B120" s="214" t="s">
        <v>2442</v>
      </c>
      <c r="C120" s="241" t="s">
        <v>2259</v>
      </c>
      <c r="D120" s="221" t="s">
        <v>2260</v>
      </c>
      <c r="E120" s="130">
        <v>20239</v>
      </c>
      <c r="F120" s="246">
        <v>2498</v>
      </c>
      <c r="G120" s="246">
        <f t="shared" ca="1" si="12"/>
        <v>63</v>
      </c>
      <c r="H120" s="246">
        <f t="shared" ca="1" si="13"/>
        <v>4</v>
      </c>
      <c r="I120" s="246">
        <f t="shared" ca="1" si="14"/>
        <v>5</v>
      </c>
      <c r="J120" s="262"/>
    </row>
    <row r="121" spans="1:10" x14ac:dyDescent="0.3">
      <c r="A121" s="246">
        <v>113</v>
      </c>
      <c r="B121" s="214" t="s">
        <v>2261</v>
      </c>
      <c r="C121" s="241" t="s">
        <v>2262</v>
      </c>
      <c r="D121" s="221" t="s">
        <v>2263</v>
      </c>
      <c r="E121" s="130">
        <v>20239</v>
      </c>
      <c r="F121" s="246">
        <v>2498</v>
      </c>
      <c r="G121" s="246">
        <f ca="1">DATEDIF(E121,TODAY(),"y")</f>
        <v>63</v>
      </c>
      <c r="H121" s="246">
        <f ca="1">DATEDIF(E121,TODAY(),"ym")</f>
        <v>4</v>
      </c>
      <c r="I121" s="246">
        <f ca="1">DATEDIF(E121,TODAY(),"md")</f>
        <v>5</v>
      </c>
      <c r="J121" s="262"/>
    </row>
    <row r="122" spans="1:10" s="117" customFormat="1" ht="21" x14ac:dyDescent="0.35">
      <c r="A122" s="246">
        <v>114</v>
      </c>
      <c r="B122" s="214" t="s">
        <v>2490</v>
      </c>
      <c r="C122" s="241" t="s">
        <v>2491</v>
      </c>
      <c r="D122" s="221" t="s">
        <v>1675</v>
      </c>
      <c r="E122" s="130">
        <v>20453</v>
      </c>
      <c r="F122" s="221">
        <v>2498</v>
      </c>
      <c r="G122" s="246">
        <f t="shared" ref="G122:G128" ca="1" si="15">DATEDIF(E122,TODAY(),"y")</f>
        <v>62</v>
      </c>
      <c r="H122" s="246">
        <f t="shared" ref="H122:H128" ca="1" si="16">DATEDIF(E122,TODAY(),"ym")</f>
        <v>9</v>
      </c>
      <c r="I122" s="246">
        <f t="shared" ref="I122:I128" ca="1" si="17">DATEDIF(E122,TODAY(),"md")</f>
        <v>5</v>
      </c>
      <c r="J122" s="259"/>
    </row>
    <row r="123" spans="1:10" s="117" customFormat="1" ht="21" x14ac:dyDescent="0.35">
      <c r="A123" s="246">
        <v>115</v>
      </c>
      <c r="B123" s="214" t="s">
        <v>2492</v>
      </c>
      <c r="C123" s="241" t="s">
        <v>2493</v>
      </c>
      <c r="D123" s="221" t="s">
        <v>260</v>
      </c>
      <c r="E123" s="130">
        <v>20533</v>
      </c>
      <c r="F123" s="221">
        <v>2499</v>
      </c>
      <c r="G123" s="246">
        <f t="shared" ca="1" si="15"/>
        <v>62</v>
      </c>
      <c r="H123" s="246">
        <f t="shared" ca="1" si="16"/>
        <v>6</v>
      </c>
      <c r="I123" s="246">
        <f t="shared" ca="1" si="17"/>
        <v>16</v>
      </c>
      <c r="J123" s="259"/>
    </row>
    <row r="124" spans="1:10" s="117" customFormat="1" ht="21" x14ac:dyDescent="0.35">
      <c r="A124" s="246">
        <v>116</v>
      </c>
      <c r="B124" s="214" t="s">
        <v>2494</v>
      </c>
      <c r="C124" s="241" t="s">
        <v>2495</v>
      </c>
      <c r="D124" s="221" t="s">
        <v>2664</v>
      </c>
      <c r="E124" s="130">
        <v>20430</v>
      </c>
      <c r="F124" s="221">
        <v>2498</v>
      </c>
      <c r="G124" s="246">
        <f t="shared" ca="1" si="15"/>
        <v>62</v>
      </c>
      <c r="H124" s="246">
        <f t="shared" ca="1" si="16"/>
        <v>9</v>
      </c>
      <c r="I124" s="246">
        <f t="shared" ca="1" si="17"/>
        <v>28</v>
      </c>
      <c r="J124" s="259"/>
    </row>
    <row r="125" spans="1:10" s="117" customFormat="1" ht="21" x14ac:dyDescent="0.35">
      <c r="A125" s="246">
        <v>117</v>
      </c>
      <c r="B125" s="214" t="s">
        <v>2496</v>
      </c>
      <c r="C125" s="241" t="s">
        <v>2497</v>
      </c>
      <c r="D125" s="221" t="s">
        <v>2665</v>
      </c>
      <c r="E125" s="130">
        <v>20489</v>
      </c>
      <c r="F125" s="221">
        <v>2499</v>
      </c>
      <c r="G125" s="246">
        <f t="shared" ca="1" si="15"/>
        <v>62</v>
      </c>
      <c r="H125" s="246">
        <f t="shared" ca="1" si="16"/>
        <v>8</v>
      </c>
      <c r="I125" s="246">
        <f t="shared" ca="1" si="17"/>
        <v>1</v>
      </c>
      <c r="J125" s="259"/>
    </row>
    <row r="126" spans="1:10" s="117" customFormat="1" ht="21" x14ac:dyDescent="0.35">
      <c r="A126" s="246">
        <v>118</v>
      </c>
      <c r="B126" s="214" t="s">
        <v>2498</v>
      </c>
      <c r="C126" s="241" t="s">
        <v>2499</v>
      </c>
      <c r="D126" s="221" t="s">
        <v>2666</v>
      </c>
      <c r="E126" s="130">
        <v>20536</v>
      </c>
      <c r="F126" s="221">
        <v>2499</v>
      </c>
      <c r="G126" s="246">
        <f t="shared" ca="1" si="15"/>
        <v>62</v>
      </c>
      <c r="H126" s="246">
        <f t="shared" ca="1" si="16"/>
        <v>6</v>
      </c>
      <c r="I126" s="246">
        <f t="shared" ca="1" si="17"/>
        <v>13</v>
      </c>
      <c r="J126" s="259"/>
    </row>
    <row r="127" spans="1:10" s="117" customFormat="1" ht="21" x14ac:dyDescent="0.35">
      <c r="A127" s="246">
        <v>119</v>
      </c>
      <c r="B127" s="214" t="s">
        <v>2500</v>
      </c>
      <c r="C127" s="241" t="s">
        <v>2501</v>
      </c>
      <c r="D127" s="221" t="s">
        <v>286</v>
      </c>
      <c r="E127" s="130">
        <v>20617</v>
      </c>
      <c r="F127" s="221">
        <v>2499</v>
      </c>
      <c r="G127" s="246">
        <f t="shared" ca="1" si="15"/>
        <v>62</v>
      </c>
      <c r="H127" s="246">
        <f t="shared" ca="1" si="16"/>
        <v>3</v>
      </c>
      <c r="I127" s="246">
        <f t="shared" ca="1" si="17"/>
        <v>24</v>
      </c>
      <c r="J127" s="259"/>
    </row>
    <row r="128" spans="1:10" s="117" customFormat="1" ht="21" x14ac:dyDescent="0.35">
      <c r="A128" s="246">
        <v>120</v>
      </c>
      <c r="B128" s="214" t="s">
        <v>2502</v>
      </c>
      <c r="C128" s="241" t="s">
        <v>2503</v>
      </c>
      <c r="D128" s="221" t="s">
        <v>277</v>
      </c>
      <c r="E128" s="130">
        <v>20625</v>
      </c>
      <c r="F128" s="221">
        <v>2499</v>
      </c>
      <c r="G128" s="246">
        <f t="shared" ca="1" si="15"/>
        <v>62</v>
      </c>
      <c r="H128" s="246">
        <f t="shared" ca="1" si="16"/>
        <v>3</v>
      </c>
      <c r="I128" s="246">
        <f t="shared" ca="1" si="17"/>
        <v>16</v>
      </c>
      <c r="J128" s="259"/>
    </row>
    <row r="129" spans="1:10" s="117" customFormat="1" ht="21" x14ac:dyDescent="0.35">
      <c r="A129" s="246">
        <v>121</v>
      </c>
      <c r="B129" s="214" t="s">
        <v>2751</v>
      </c>
      <c r="C129" s="241" t="s">
        <v>2752</v>
      </c>
      <c r="D129" s="221" t="s">
        <v>2937</v>
      </c>
      <c r="E129" s="130">
        <v>21061</v>
      </c>
      <c r="F129" s="221">
        <v>2500</v>
      </c>
      <c r="G129" s="246">
        <f t="shared" ref="G129:G135" ca="1" si="18">DATEDIF(E129,TODAY(),"y")</f>
        <v>61</v>
      </c>
      <c r="H129" s="246">
        <f t="shared" ref="H129:H135" ca="1" si="19">DATEDIF(E129,TODAY(),"ym")</f>
        <v>1</v>
      </c>
      <c r="I129" s="246">
        <f t="shared" ref="I129:I135" ca="1" si="20">DATEDIF(E129,TODAY(),"md")</f>
        <v>6</v>
      </c>
      <c r="J129" s="259"/>
    </row>
    <row r="130" spans="1:10" s="117" customFormat="1" ht="21" x14ac:dyDescent="0.35">
      <c r="A130" s="246">
        <v>122</v>
      </c>
      <c r="B130" s="214" t="s">
        <v>2753</v>
      </c>
      <c r="C130" s="241" t="s">
        <v>2754</v>
      </c>
      <c r="D130" s="221" t="s">
        <v>2938</v>
      </c>
      <c r="E130" s="130">
        <v>20990</v>
      </c>
      <c r="F130" s="221">
        <v>2500</v>
      </c>
      <c r="G130" s="246">
        <f t="shared" ca="1" si="18"/>
        <v>61</v>
      </c>
      <c r="H130" s="246">
        <f t="shared" ca="1" si="19"/>
        <v>3</v>
      </c>
      <c r="I130" s="246">
        <f t="shared" ca="1" si="20"/>
        <v>16</v>
      </c>
      <c r="J130" s="259"/>
    </row>
    <row r="131" spans="1:10" s="117" customFormat="1" ht="21" x14ac:dyDescent="0.35">
      <c r="A131" s="246">
        <v>123</v>
      </c>
      <c r="B131" s="214" t="s">
        <v>2755</v>
      </c>
      <c r="C131" s="241" t="s">
        <v>2756</v>
      </c>
      <c r="D131" s="221" t="s">
        <v>2939</v>
      </c>
      <c r="E131" s="130">
        <v>21004</v>
      </c>
      <c r="F131" s="221">
        <v>2500</v>
      </c>
      <c r="G131" s="246">
        <f t="shared" ca="1" si="18"/>
        <v>61</v>
      </c>
      <c r="H131" s="246">
        <f t="shared" ca="1" si="19"/>
        <v>3</v>
      </c>
      <c r="I131" s="246">
        <f t="shared" ca="1" si="20"/>
        <v>2</v>
      </c>
      <c r="J131" s="259"/>
    </row>
    <row r="132" spans="1:10" s="117" customFormat="1" ht="21" x14ac:dyDescent="0.35">
      <c r="A132" s="246">
        <v>124</v>
      </c>
      <c r="B132" s="214" t="s">
        <v>2757</v>
      </c>
      <c r="C132" s="241" t="s">
        <v>2758</v>
      </c>
      <c r="D132" s="221" t="s">
        <v>2940</v>
      </c>
      <c r="E132" s="130">
        <v>20835</v>
      </c>
      <c r="F132" s="221">
        <v>2500</v>
      </c>
      <c r="G132" s="246">
        <f t="shared" ca="1" si="18"/>
        <v>61</v>
      </c>
      <c r="H132" s="246">
        <f t="shared" ca="1" si="19"/>
        <v>8</v>
      </c>
      <c r="I132" s="246">
        <f t="shared" ca="1" si="20"/>
        <v>20</v>
      </c>
      <c r="J132" s="259"/>
    </row>
    <row r="133" spans="1:10" s="117" customFormat="1" ht="21" x14ac:dyDescent="0.35">
      <c r="A133" s="246">
        <v>125</v>
      </c>
      <c r="B133" s="214" t="s">
        <v>2759</v>
      </c>
      <c r="C133" s="241" t="s">
        <v>2760</v>
      </c>
      <c r="D133" s="221" t="s">
        <v>2941</v>
      </c>
      <c r="E133" s="130">
        <v>20899</v>
      </c>
      <c r="F133" s="221">
        <v>2500</v>
      </c>
      <c r="G133" s="246">
        <f t="shared" ca="1" si="18"/>
        <v>61</v>
      </c>
      <c r="H133" s="246">
        <f t="shared" ca="1" si="19"/>
        <v>6</v>
      </c>
      <c r="I133" s="246">
        <f t="shared" ca="1" si="20"/>
        <v>15</v>
      </c>
      <c r="J133" s="259"/>
    </row>
    <row r="134" spans="1:10" s="117" customFormat="1" ht="21" x14ac:dyDescent="0.35">
      <c r="A134" s="246">
        <v>126</v>
      </c>
      <c r="B134" s="214" t="s">
        <v>2761</v>
      </c>
      <c r="C134" s="241" t="s">
        <v>2762</v>
      </c>
      <c r="D134" s="221" t="s">
        <v>2263</v>
      </c>
      <c r="E134" s="130">
        <v>20763</v>
      </c>
      <c r="F134" s="221">
        <v>2499</v>
      </c>
      <c r="G134" s="246">
        <f t="shared" ca="1" si="18"/>
        <v>61</v>
      </c>
      <c r="H134" s="246">
        <f t="shared" ca="1" si="19"/>
        <v>11</v>
      </c>
      <c r="I134" s="246">
        <f t="shared" ca="1" si="20"/>
        <v>1</v>
      </c>
      <c r="J134" s="259"/>
    </row>
    <row r="135" spans="1:10" s="117" customFormat="1" ht="21" x14ac:dyDescent="0.35">
      <c r="A135" s="246">
        <v>127</v>
      </c>
      <c r="B135" s="214" t="s">
        <v>2763</v>
      </c>
      <c r="C135" s="241" t="s">
        <v>2764</v>
      </c>
      <c r="D135" s="221" t="s">
        <v>2252</v>
      </c>
      <c r="E135" s="130">
        <v>20928</v>
      </c>
      <c r="F135" s="221">
        <v>2500</v>
      </c>
      <c r="G135" s="246">
        <f t="shared" ca="1" si="18"/>
        <v>61</v>
      </c>
      <c r="H135" s="246">
        <f t="shared" ca="1" si="19"/>
        <v>5</v>
      </c>
      <c r="I135" s="246">
        <f t="shared" ca="1" si="20"/>
        <v>17</v>
      </c>
      <c r="J135" s="259"/>
    </row>
    <row r="136" spans="1:10" s="265" customFormat="1" ht="21" x14ac:dyDescent="0.35">
      <c r="A136" s="246">
        <v>128</v>
      </c>
      <c r="B136" s="214" t="s">
        <v>2975</v>
      </c>
      <c r="C136" s="263" t="s">
        <v>2976</v>
      </c>
      <c r="D136" s="259" t="s">
        <v>2977</v>
      </c>
      <c r="E136" s="264">
        <v>21284</v>
      </c>
      <c r="F136" s="259">
        <v>2501</v>
      </c>
      <c r="G136" s="246">
        <f t="shared" ref="G136:G145" ca="1" si="21">DATEDIF(E136,TODAY(),"y")</f>
        <v>60</v>
      </c>
      <c r="H136" s="246">
        <f t="shared" ref="H136:H145" ca="1" si="22">DATEDIF(E136,TODAY(),"ym")</f>
        <v>5</v>
      </c>
      <c r="I136" s="246">
        <f t="shared" ref="I136:I145" ca="1" si="23">DATEDIF(E136,TODAY(),"md")</f>
        <v>26</v>
      </c>
      <c r="J136" s="259"/>
    </row>
    <row r="137" spans="1:10" s="265" customFormat="1" ht="21" customHeight="1" x14ac:dyDescent="0.35">
      <c r="A137" s="246">
        <v>129</v>
      </c>
      <c r="B137" s="214" t="s">
        <v>2978</v>
      </c>
      <c r="C137" s="263" t="s">
        <v>2979</v>
      </c>
      <c r="D137" s="259" t="s">
        <v>2977</v>
      </c>
      <c r="E137" s="264">
        <v>21155</v>
      </c>
      <c r="F137" s="259">
        <v>2500</v>
      </c>
      <c r="G137" s="246">
        <f t="shared" ca="1" si="21"/>
        <v>60</v>
      </c>
      <c r="H137" s="246">
        <f t="shared" ca="1" si="22"/>
        <v>10</v>
      </c>
      <c r="I137" s="246">
        <f t="shared" ca="1" si="23"/>
        <v>4</v>
      </c>
      <c r="J137" s="259"/>
    </row>
    <row r="138" spans="1:10" s="265" customFormat="1" ht="21" x14ac:dyDescent="0.35">
      <c r="A138" s="246">
        <v>130</v>
      </c>
      <c r="B138" s="214" t="s">
        <v>2980</v>
      </c>
      <c r="C138" s="263" t="s">
        <v>2981</v>
      </c>
      <c r="D138" s="259" t="s">
        <v>2982</v>
      </c>
      <c r="E138" s="264">
        <v>21323</v>
      </c>
      <c r="F138" s="259">
        <v>2501</v>
      </c>
      <c r="G138" s="246">
        <f t="shared" ca="1" si="21"/>
        <v>60</v>
      </c>
      <c r="H138" s="246">
        <f t="shared" ca="1" si="22"/>
        <v>4</v>
      </c>
      <c r="I138" s="246">
        <f t="shared" ca="1" si="23"/>
        <v>17</v>
      </c>
      <c r="J138" s="259"/>
    </row>
    <row r="139" spans="1:10" s="265" customFormat="1" ht="21" x14ac:dyDescent="0.35">
      <c r="A139" s="246">
        <v>131</v>
      </c>
      <c r="B139" s="214" t="s">
        <v>2983</v>
      </c>
      <c r="C139" s="263" t="s">
        <v>2984</v>
      </c>
      <c r="D139" s="259" t="s">
        <v>2982</v>
      </c>
      <c r="E139" s="264">
        <v>21274</v>
      </c>
      <c r="F139" s="259">
        <v>2501</v>
      </c>
      <c r="G139" s="246">
        <f t="shared" ca="1" si="21"/>
        <v>60</v>
      </c>
      <c r="H139" s="246">
        <f t="shared" ca="1" si="22"/>
        <v>6</v>
      </c>
      <c r="I139" s="246">
        <f t="shared" ca="1" si="23"/>
        <v>5</v>
      </c>
      <c r="J139" s="259"/>
    </row>
    <row r="140" spans="1:10" s="265" customFormat="1" ht="21" x14ac:dyDescent="0.35">
      <c r="A140" s="246">
        <v>132</v>
      </c>
      <c r="B140" s="214" t="s">
        <v>1984</v>
      </c>
      <c r="C140" s="263" t="s">
        <v>2985</v>
      </c>
      <c r="D140" s="259" t="s">
        <v>2982</v>
      </c>
      <c r="E140" s="264">
        <v>21094</v>
      </c>
      <c r="F140" s="259">
        <v>2500</v>
      </c>
      <c r="G140" s="246">
        <f t="shared" ca="1" si="21"/>
        <v>61</v>
      </c>
      <c r="H140" s="246">
        <f t="shared" ca="1" si="22"/>
        <v>0</v>
      </c>
      <c r="I140" s="246">
        <f t="shared" ca="1" si="23"/>
        <v>4</v>
      </c>
      <c r="J140" s="259"/>
    </row>
    <row r="141" spans="1:10" s="265" customFormat="1" ht="21" x14ac:dyDescent="0.35">
      <c r="A141" s="246">
        <v>133</v>
      </c>
      <c r="B141" s="214" t="s">
        <v>2986</v>
      </c>
      <c r="C141" s="263" t="s">
        <v>2987</v>
      </c>
      <c r="D141" s="259" t="s">
        <v>2988</v>
      </c>
      <c r="E141" s="264">
        <v>21210</v>
      </c>
      <c r="F141" s="259">
        <v>2501</v>
      </c>
      <c r="G141" s="246">
        <f t="shared" ca="1" si="21"/>
        <v>60</v>
      </c>
      <c r="H141" s="246">
        <f t="shared" ca="1" si="22"/>
        <v>8</v>
      </c>
      <c r="I141" s="246">
        <f t="shared" ca="1" si="23"/>
        <v>10</v>
      </c>
      <c r="J141" s="259"/>
    </row>
    <row r="142" spans="1:10" s="265" customFormat="1" ht="21" x14ac:dyDescent="0.35">
      <c r="A142" s="246">
        <v>134</v>
      </c>
      <c r="B142" s="214" t="s">
        <v>2989</v>
      </c>
      <c r="C142" s="263" t="s">
        <v>2990</v>
      </c>
      <c r="D142" s="259" t="s">
        <v>2988</v>
      </c>
      <c r="E142" s="264">
        <v>21315</v>
      </c>
      <c r="F142" s="259">
        <v>2501</v>
      </c>
      <c r="G142" s="246">
        <f t="shared" ca="1" si="21"/>
        <v>60</v>
      </c>
      <c r="H142" s="246">
        <f t="shared" ca="1" si="22"/>
        <v>4</v>
      </c>
      <c r="I142" s="246">
        <f t="shared" ca="1" si="23"/>
        <v>25</v>
      </c>
      <c r="J142" s="259"/>
    </row>
    <row r="143" spans="1:10" s="265" customFormat="1" ht="20.25" customHeight="1" x14ac:dyDescent="0.35">
      <c r="A143" s="246">
        <v>135</v>
      </c>
      <c r="B143" s="214" t="s">
        <v>2991</v>
      </c>
      <c r="C143" s="263" t="s">
        <v>2992</v>
      </c>
      <c r="D143" s="259" t="s">
        <v>2988</v>
      </c>
      <c r="E143" s="264">
        <v>21306</v>
      </c>
      <c r="F143" s="259">
        <v>2501</v>
      </c>
      <c r="G143" s="246">
        <f t="shared" ca="1" si="21"/>
        <v>60</v>
      </c>
      <c r="H143" s="246">
        <f t="shared" ca="1" si="22"/>
        <v>5</v>
      </c>
      <c r="I143" s="246">
        <f t="shared" ca="1" si="23"/>
        <v>4</v>
      </c>
      <c r="J143" s="259"/>
    </row>
    <row r="144" spans="1:10" s="265" customFormat="1" ht="21" x14ac:dyDescent="0.35">
      <c r="A144" s="246">
        <v>136</v>
      </c>
      <c r="B144" s="214" t="s">
        <v>2993</v>
      </c>
      <c r="C144" s="263" t="s">
        <v>2994</v>
      </c>
      <c r="D144" s="259" t="s">
        <v>2988</v>
      </c>
      <c r="E144" s="264">
        <v>21142</v>
      </c>
      <c r="F144" s="259">
        <v>2500</v>
      </c>
      <c r="G144" s="246">
        <f t="shared" ca="1" si="21"/>
        <v>60</v>
      </c>
      <c r="H144" s="246">
        <f t="shared" ca="1" si="22"/>
        <v>10</v>
      </c>
      <c r="I144" s="246">
        <f t="shared" ca="1" si="23"/>
        <v>17</v>
      </c>
      <c r="J144" s="259"/>
    </row>
    <row r="145" spans="1:10" s="265" customFormat="1" ht="21" x14ac:dyDescent="0.35">
      <c r="A145" s="246">
        <v>137</v>
      </c>
      <c r="B145" s="214" t="s">
        <v>2995</v>
      </c>
      <c r="C145" s="263" t="s">
        <v>2996</v>
      </c>
      <c r="D145" s="259" t="s">
        <v>2977</v>
      </c>
      <c r="E145" s="264">
        <v>21340</v>
      </c>
      <c r="F145" s="259">
        <v>2501</v>
      </c>
      <c r="G145" s="246">
        <f t="shared" ca="1" si="21"/>
        <v>60</v>
      </c>
      <c r="H145" s="246">
        <f t="shared" ca="1" si="22"/>
        <v>4</v>
      </c>
      <c r="I145" s="246">
        <f t="shared" ca="1" si="23"/>
        <v>1</v>
      </c>
      <c r="J145" s="259"/>
    </row>
    <row r="146" spans="1:10" s="85" customFormat="1" x14ac:dyDescent="0.3">
      <c r="A146" s="246">
        <v>138</v>
      </c>
      <c r="B146" s="215" t="s">
        <v>293</v>
      </c>
      <c r="C146" s="226">
        <v>3401400112584</v>
      </c>
      <c r="D146" s="246" t="s">
        <v>294</v>
      </c>
      <c r="E146" s="139">
        <v>17965</v>
      </c>
      <c r="F146" s="246">
        <v>2492</v>
      </c>
      <c r="G146" s="246">
        <f t="shared" ca="1" si="12"/>
        <v>69</v>
      </c>
      <c r="H146" s="246">
        <f t="shared" ca="1" si="13"/>
        <v>6</v>
      </c>
      <c r="I146" s="246">
        <f t="shared" ca="1" si="14"/>
        <v>27</v>
      </c>
      <c r="J146" s="257"/>
    </row>
    <row r="147" spans="1:10" s="85" customFormat="1" x14ac:dyDescent="0.3">
      <c r="A147" s="246">
        <v>139</v>
      </c>
      <c r="B147" s="215" t="s">
        <v>295</v>
      </c>
      <c r="C147" s="226">
        <v>3411100694774</v>
      </c>
      <c r="D147" s="246" t="s">
        <v>296</v>
      </c>
      <c r="E147" s="139">
        <v>17908</v>
      </c>
      <c r="F147" s="246">
        <v>2492</v>
      </c>
      <c r="G147" s="246">
        <f t="shared" ca="1" si="12"/>
        <v>69</v>
      </c>
      <c r="H147" s="246">
        <f t="shared" ca="1" si="13"/>
        <v>8</v>
      </c>
      <c r="I147" s="246">
        <f t="shared" ca="1" si="14"/>
        <v>25</v>
      </c>
      <c r="J147" s="257"/>
    </row>
    <row r="148" spans="1:10" s="85" customFormat="1" x14ac:dyDescent="0.3">
      <c r="A148" s="246">
        <v>140</v>
      </c>
      <c r="B148" s="215" t="s">
        <v>297</v>
      </c>
      <c r="C148" s="226">
        <v>3401400117365</v>
      </c>
      <c r="D148" s="246" t="s">
        <v>298</v>
      </c>
      <c r="E148" s="139">
        <v>17899</v>
      </c>
      <c r="F148" s="246">
        <v>2492</v>
      </c>
      <c r="G148" s="246">
        <f t="shared" ref="G148:G175" ca="1" si="24">DATEDIF(E148,TODAY(),"y")</f>
        <v>69</v>
      </c>
      <c r="H148" s="246">
        <f t="shared" ref="H148:H175" ca="1" si="25">DATEDIF(E148,TODAY(),"ym")</f>
        <v>9</v>
      </c>
      <c r="I148" s="246">
        <f t="shared" ref="I148:I175" ca="1" si="26">DATEDIF(E148,TODAY(),"md")</f>
        <v>4</v>
      </c>
      <c r="J148" s="257"/>
    </row>
    <row r="149" spans="1:10" s="85" customFormat="1" x14ac:dyDescent="0.3">
      <c r="A149" s="246">
        <v>141</v>
      </c>
      <c r="B149" s="215" t="s">
        <v>311</v>
      </c>
      <c r="C149" s="226">
        <v>3401400116024</v>
      </c>
      <c r="D149" s="246" t="s">
        <v>312</v>
      </c>
      <c r="E149" s="139">
        <v>17840</v>
      </c>
      <c r="F149" s="246">
        <v>2491</v>
      </c>
      <c r="G149" s="246">
        <f t="shared" ca="1" si="24"/>
        <v>69</v>
      </c>
      <c r="H149" s="246">
        <f t="shared" ca="1" si="25"/>
        <v>11</v>
      </c>
      <c r="I149" s="246">
        <f t="shared" ca="1" si="26"/>
        <v>2</v>
      </c>
      <c r="J149" s="257"/>
    </row>
    <row r="150" spans="1:10" s="85" customFormat="1" x14ac:dyDescent="0.3">
      <c r="A150" s="246">
        <v>142</v>
      </c>
      <c r="B150" s="215" t="s">
        <v>339</v>
      </c>
      <c r="C150" s="226">
        <v>3401400114030</v>
      </c>
      <c r="D150" s="246" t="s">
        <v>340</v>
      </c>
      <c r="E150" s="139">
        <v>17852</v>
      </c>
      <c r="F150" s="246">
        <v>2491</v>
      </c>
      <c r="G150" s="246">
        <f t="shared" ca="1" si="24"/>
        <v>69</v>
      </c>
      <c r="H150" s="246">
        <f t="shared" ca="1" si="25"/>
        <v>10</v>
      </c>
      <c r="I150" s="246">
        <f t="shared" ca="1" si="26"/>
        <v>20</v>
      </c>
      <c r="J150" s="257"/>
    </row>
    <row r="151" spans="1:10" s="85" customFormat="1" x14ac:dyDescent="0.3">
      <c r="A151" s="246">
        <v>143</v>
      </c>
      <c r="B151" s="215" t="s">
        <v>367</v>
      </c>
      <c r="C151" s="226">
        <v>3401400113866</v>
      </c>
      <c r="D151" s="246" t="s">
        <v>368</v>
      </c>
      <c r="E151" s="139">
        <v>18051</v>
      </c>
      <c r="F151" s="246">
        <v>2492</v>
      </c>
      <c r="G151" s="246">
        <f t="shared" ca="1" si="24"/>
        <v>69</v>
      </c>
      <c r="H151" s="246">
        <f t="shared" ca="1" si="25"/>
        <v>4</v>
      </c>
      <c r="I151" s="246">
        <f t="shared" ca="1" si="26"/>
        <v>3</v>
      </c>
      <c r="J151" s="257"/>
    </row>
    <row r="152" spans="1:10" s="85" customFormat="1" x14ac:dyDescent="0.3">
      <c r="A152" s="246">
        <v>144</v>
      </c>
      <c r="B152" s="215" t="s">
        <v>369</v>
      </c>
      <c r="C152" s="226">
        <v>3401400114382</v>
      </c>
      <c r="D152" s="246" t="s">
        <v>370</v>
      </c>
      <c r="E152" s="139">
        <v>18066</v>
      </c>
      <c r="F152" s="246">
        <v>2492</v>
      </c>
      <c r="G152" s="246">
        <f t="shared" ca="1" si="24"/>
        <v>69</v>
      </c>
      <c r="H152" s="246">
        <f t="shared" ca="1" si="25"/>
        <v>3</v>
      </c>
      <c r="I152" s="246">
        <f t="shared" ca="1" si="26"/>
        <v>18</v>
      </c>
      <c r="J152" s="257"/>
    </row>
    <row r="153" spans="1:10" s="85" customFormat="1" x14ac:dyDescent="0.3">
      <c r="A153" s="246">
        <v>145</v>
      </c>
      <c r="B153" s="215" t="s">
        <v>371</v>
      </c>
      <c r="C153" s="226">
        <v>3401400116334</v>
      </c>
      <c r="D153" s="246" t="s">
        <v>372</v>
      </c>
      <c r="E153" s="139">
        <v>17995</v>
      </c>
      <c r="F153" s="246">
        <v>2492</v>
      </c>
      <c r="G153" s="246">
        <f t="shared" ca="1" si="24"/>
        <v>69</v>
      </c>
      <c r="H153" s="246">
        <f t="shared" ca="1" si="25"/>
        <v>5</v>
      </c>
      <c r="I153" s="246">
        <f t="shared" ca="1" si="26"/>
        <v>28</v>
      </c>
      <c r="J153" s="257"/>
    </row>
    <row r="154" spans="1:10" s="85" customFormat="1" x14ac:dyDescent="0.3">
      <c r="A154" s="246">
        <v>146</v>
      </c>
      <c r="B154" s="215" t="s">
        <v>373</v>
      </c>
      <c r="C154" s="226">
        <v>3401400115010</v>
      </c>
      <c r="D154" s="246" t="s">
        <v>290</v>
      </c>
      <c r="E154" s="139">
        <v>18024</v>
      </c>
      <c r="F154" s="246">
        <v>2492</v>
      </c>
      <c r="G154" s="246">
        <f t="shared" ca="1" si="24"/>
        <v>69</v>
      </c>
      <c r="H154" s="246">
        <f t="shared" ca="1" si="25"/>
        <v>4</v>
      </c>
      <c r="I154" s="246">
        <f t="shared" ca="1" si="26"/>
        <v>29</v>
      </c>
      <c r="J154" s="257"/>
    </row>
    <row r="155" spans="1:10" s="85" customFormat="1" x14ac:dyDescent="0.3">
      <c r="A155" s="246">
        <v>147</v>
      </c>
      <c r="B155" s="215" t="s">
        <v>374</v>
      </c>
      <c r="C155" s="226">
        <v>3401400119295</v>
      </c>
      <c r="D155" s="246" t="s">
        <v>375</v>
      </c>
      <c r="E155" s="139">
        <v>18084</v>
      </c>
      <c r="F155" s="246">
        <v>2492</v>
      </c>
      <c r="G155" s="246">
        <f t="shared" ca="1" si="24"/>
        <v>69</v>
      </c>
      <c r="H155" s="246">
        <f t="shared" ca="1" si="25"/>
        <v>3</v>
      </c>
      <c r="I155" s="246">
        <f t="shared" ca="1" si="26"/>
        <v>0</v>
      </c>
      <c r="J155" s="257"/>
    </row>
    <row r="156" spans="1:10" s="85" customFormat="1" x14ac:dyDescent="0.3">
      <c r="A156" s="246">
        <v>148</v>
      </c>
      <c r="B156" s="215" t="s">
        <v>376</v>
      </c>
      <c r="C156" s="226">
        <v>3401400111774</v>
      </c>
      <c r="D156" s="246" t="s">
        <v>377</v>
      </c>
      <c r="E156" s="139">
        <v>18148</v>
      </c>
      <c r="F156" s="246">
        <v>2492</v>
      </c>
      <c r="G156" s="246">
        <f t="shared" ca="1" si="24"/>
        <v>69</v>
      </c>
      <c r="H156" s="246">
        <f t="shared" ca="1" si="25"/>
        <v>0</v>
      </c>
      <c r="I156" s="246">
        <f t="shared" ca="1" si="26"/>
        <v>28</v>
      </c>
      <c r="J156" s="257"/>
    </row>
    <row r="157" spans="1:10" s="85" customFormat="1" x14ac:dyDescent="0.3">
      <c r="A157" s="246">
        <v>149</v>
      </c>
      <c r="B157" s="215" t="s">
        <v>378</v>
      </c>
      <c r="C157" s="226">
        <v>3401400112011</v>
      </c>
      <c r="D157" s="246" t="s">
        <v>316</v>
      </c>
      <c r="E157" s="139">
        <v>18203</v>
      </c>
      <c r="F157" s="246">
        <v>2492</v>
      </c>
      <c r="G157" s="246">
        <f t="shared" ca="1" si="24"/>
        <v>68</v>
      </c>
      <c r="H157" s="246">
        <f t="shared" ca="1" si="25"/>
        <v>11</v>
      </c>
      <c r="I157" s="246">
        <f t="shared" ca="1" si="26"/>
        <v>4</v>
      </c>
      <c r="J157" s="257"/>
    </row>
    <row r="158" spans="1:10" s="85" customFormat="1" x14ac:dyDescent="0.3">
      <c r="A158" s="246">
        <v>150</v>
      </c>
      <c r="B158" s="215" t="s">
        <v>379</v>
      </c>
      <c r="C158" s="226">
        <v>3401400118752</v>
      </c>
      <c r="D158" s="246" t="s">
        <v>380</v>
      </c>
      <c r="E158" s="139">
        <v>18209</v>
      </c>
      <c r="F158" s="246">
        <v>2492</v>
      </c>
      <c r="G158" s="246">
        <f t="shared" ca="1" si="24"/>
        <v>68</v>
      </c>
      <c r="H158" s="246">
        <f t="shared" ca="1" si="25"/>
        <v>10</v>
      </c>
      <c r="I158" s="246">
        <f t="shared" ca="1" si="26"/>
        <v>28</v>
      </c>
      <c r="J158" s="257"/>
    </row>
    <row r="159" spans="1:10" s="85" customFormat="1" x14ac:dyDescent="0.3">
      <c r="A159" s="246">
        <v>151</v>
      </c>
      <c r="B159" s="215" t="s">
        <v>385</v>
      </c>
      <c r="C159" s="226">
        <v>3401400113394</v>
      </c>
      <c r="D159" s="246" t="s">
        <v>382</v>
      </c>
      <c r="E159" s="139">
        <v>18054</v>
      </c>
      <c r="F159" s="246">
        <v>2492</v>
      </c>
      <c r="G159" s="246">
        <f t="shared" ca="1" si="24"/>
        <v>69</v>
      </c>
      <c r="H159" s="246">
        <f t="shared" ca="1" si="25"/>
        <v>4</v>
      </c>
      <c r="I159" s="246">
        <f t="shared" ca="1" si="26"/>
        <v>0</v>
      </c>
      <c r="J159" s="257"/>
    </row>
    <row r="160" spans="1:10" s="85" customFormat="1" x14ac:dyDescent="0.3">
      <c r="A160" s="246">
        <v>152</v>
      </c>
      <c r="B160" s="215" t="s">
        <v>386</v>
      </c>
      <c r="C160" s="226">
        <v>3401400111839</v>
      </c>
      <c r="D160" s="246" t="s">
        <v>387</v>
      </c>
      <c r="E160" s="139">
        <v>18052</v>
      </c>
      <c r="F160" s="246">
        <v>2492</v>
      </c>
      <c r="G160" s="246">
        <f t="shared" ca="1" si="24"/>
        <v>69</v>
      </c>
      <c r="H160" s="246">
        <f t="shared" ca="1" si="25"/>
        <v>4</v>
      </c>
      <c r="I160" s="246">
        <f t="shared" ca="1" si="26"/>
        <v>2</v>
      </c>
      <c r="J160" s="257"/>
    </row>
    <row r="161" spans="1:10" s="85" customFormat="1" x14ac:dyDescent="0.3">
      <c r="A161" s="246">
        <v>153</v>
      </c>
      <c r="B161" s="215" t="s">
        <v>388</v>
      </c>
      <c r="C161" s="240">
        <v>5430100001502</v>
      </c>
      <c r="D161" s="223" t="s">
        <v>2444</v>
      </c>
      <c r="E161" s="139">
        <v>17972</v>
      </c>
      <c r="F161" s="246">
        <v>2492</v>
      </c>
      <c r="G161" s="246">
        <f t="shared" ca="1" si="24"/>
        <v>69</v>
      </c>
      <c r="H161" s="246">
        <f t="shared" ca="1" si="25"/>
        <v>6</v>
      </c>
      <c r="I161" s="246">
        <f t="shared" ca="1" si="26"/>
        <v>20</v>
      </c>
      <c r="J161" s="257"/>
    </row>
    <row r="162" spans="1:10" s="85" customFormat="1" x14ac:dyDescent="0.3">
      <c r="A162" s="246">
        <v>154</v>
      </c>
      <c r="B162" s="215" t="s">
        <v>389</v>
      </c>
      <c r="C162" s="240">
        <v>4401200002791</v>
      </c>
      <c r="D162" s="223" t="s">
        <v>390</v>
      </c>
      <c r="E162" s="139">
        <v>18696</v>
      </c>
      <c r="F162" s="246">
        <v>2494</v>
      </c>
      <c r="G162" s="246">
        <f t="shared" ca="1" si="24"/>
        <v>67</v>
      </c>
      <c r="H162" s="246">
        <f t="shared" ca="1" si="25"/>
        <v>6</v>
      </c>
      <c r="I162" s="246">
        <f t="shared" ca="1" si="26"/>
        <v>26</v>
      </c>
      <c r="J162" s="257"/>
    </row>
    <row r="163" spans="1:10" s="85" customFormat="1" x14ac:dyDescent="0.3">
      <c r="A163" s="246">
        <v>155</v>
      </c>
      <c r="B163" s="215" t="s">
        <v>391</v>
      </c>
      <c r="C163" s="240">
        <v>3401400114226</v>
      </c>
      <c r="D163" s="223" t="s">
        <v>392</v>
      </c>
      <c r="E163" s="139">
        <v>18571</v>
      </c>
      <c r="F163" s="246">
        <v>2493</v>
      </c>
      <c r="G163" s="246">
        <f t="shared" ca="1" si="24"/>
        <v>67</v>
      </c>
      <c r="H163" s="246">
        <f t="shared" ca="1" si="25"/>
        <v>11</v>
      </c>
      <c r="I163" s="246">
        <f t="shared" ca="1" si="26"/>
        <v>1</v>
      </c>
      <c r="J163" s="257"/>
    </row>
    <row r="164" spans="1:10" s="85" customFormat="1" x14ac:dyDescent="0.3">
      <c r="A164" s="246">
        <v>156</v>
      </c>
      <c r="B164" s="215" t="s">
        <v>393</v>
      </c>
      <c r="C164" s="240">
        <v>5320700056694</v>
      </c>
      <c r="D164" s="223" t="s">
        <v>394</v>
      </c>
      <c r="E164" s="139">
        <v>18764</v>
      </c>
      <c r="F164" s="246">
        <v>2494</v>
      </c>
      <c r="G164" s="246">
        <f t="shared" ca="1" si="24"/>
        <v>67</v>
      </c>
      <c r="H164" s="246">
        <f t="shared" ca="1" si="25"/>
        <v>4</v>
      </c>
      <c r="I164" s="246">
        <f t="shared" ca="1" si="26"/>
        <v>19</v>
      </c>
      <c r="J164" s="257"/>
    </row>
    <row r="165" spans="1:10" s="85" customFormat="1" x14ac:dyDescent="0.3">
      <c r="A165" s="246">
        <v>157</v>
      </c>
      <c r="B165" s="215" t="s">
        <v>395</v>
      </c>
      <c r="C165" s="240">
        <v>3401400120099</v>
      </c>
      <c r="D165" s="223" t="s">
        <v>2445</v>
      </c>
      <c r="E165" s="139">
        <v>18750</v>
      </c>
      <c r="F165" s="246">
        <v>2494</v>
      </c>
      <c r="G165" s="246">
        <f t="shared" ca="1" si="24"/>
        <v>67</v>
      </c>
      <c r="H165" s="246">
        <f t="shared" ca="1" si="25"/>
        <v>5</v>
      </c>
      <c r="I165" s="246">
        <f t="shared" ca="1" si="26"/>
        <v>3</v>
      </c>
      <c r="J165" s="257"/>
    </row>
    <row r="166" spans="1:10" s="85" customFormat="1" x14ac:dyDescent="0.3">
      <c r="A166" s="246">
        <v>158</v>
      </c>
      <c r="B166" s="215" t="s">
        <v>396</v>
      </c>
      <c r="C166" s="240">
        <v>3401400119996</v>
      </c>
      <c r="D166" s="223" t="s">
        <v>397</v>
      </c>
      <c r="E166" s="139">
        <v>18767</v>
      </c>
      <c r="F166" s="246">
        <v>2494</v>
      </c>
      <c r="G166" s="246">
        <f t="shared" ca="1" si="24"/>
        <v>67</v>
      </c>
      <c r="H166" s="246">
        <f t="shared" ca="1" si="25"/>
        <v>4</v>
      </c>
      <c r="I166" s="246">
        <f t="shared" ca="1" si="26"/>
        <v>16</v>
      </c>
      <c r="J166" s="257"/>
    </row>
    <row r="167" spans="1:10" s="85" customFormat="1" x14ac:dyDescent="0.3">
      <c r="A167" s="246">
        <v>159</v>
      </c>
      <c r="B167" s="215" t="s">
        <v>398</v>
      </c>
      <c r="C167" s="240">
        <v>3401400112517</v>
      </c>
      <c r="D167" s="223" t="s">
        <v>399</v>
      </c>
      <c r="E167" s="139">
        <v>18784</v>
      </c>
      <c r="F167" s="246">
        <v>2494</v>
      </c>
      <c r="G167" s="246">
        <f t="shared" ca="1" si="24"/>
        <v>67</v>
      </c>
      <c r="H167" s="246">
        <f t="shared" ca="1" si="25"/>
        <v>4</v>
      </c>
      <c r="I167" s="246">
        <f t="shared" ca="1" si="26"/>
        <v>0</v>
      </c>
      <c r="J167" s="257"/>
    </row>
    <row r="168" spans="1:10" s="85" customFormat="1" x14ac:dyDescent="0.3">
      <c r="A168" s="246">
        <v>160</v>
      </c>
      <c r="B168" s="215" t="s">
        <v>400</v>
      </c>
      <c r="C168" s="240">
        <v>3401400061106</v>
      </c>
      <c r="D168" s="223" t="s">
        <v>401</v>
      </c>
      <c r="E168" s="139">
        <v>18691</v>
      </c>
      <c r="F168" s="246">
        <v>2494</v>
      </c>
      <c r="G168" s="246">
        <f t="shared" ca="1" si="24"/>
        <v>67</v>
      </c>
      <c r="H168" s="246">
        <f t="shared" ca="1" si="25"/>
        <v>7</v>
      </c>
      <c r="I168" s="246">
        <f t="shared" ca="1" si="26"/>
        <v>1</v>
      </c>
      <c r="J168" s="257"/>
    </row>
    <row r="169" spans="1:10" s="85" customFormat="1" x14ac:dyDescent="0.3">
      <c r="A169" s="246">
        <v>161</v>
      </c>
      <c r="B169" s="215" t="s">
        <v>402</v>
      </c>
      <c r="C169" s="240">
        <v>3401400111596</v>
      </c>
      <c r="D169" s="223" t="s">
        <v>23</v>
      </c>
      <c r="E169" s="139">
        <v>18571</v>
      </c>
      <c r="F169" s="246">
        <v>2493</v>
      </c>
      <c r="G169" s="246">
        <f t="shared" ca="1" si="24"/>
        <v>67</v>
      </c>
      <c r="H169" s="246">
        <f t="shared" ca="1" si="25"/>
        <v>11</v>
      </c>
      <c r="I169" s="246">
        <f t="shared" ca="1" si="26"/>
        <v>1</v>
      </c>
      <c r="J169" s="257"/>
    </row>
    <row r="170" spans="1:10" s="85" customFormat="1" x14ac:dyDescent="0.3">
      <c r="A170" s="246">
        <v>162</v>
      </c>
      <c r="B170" s="215" t="s">
        <v>403</v>
      </c>
      <c r="C170" s="240">
        <v>3141000112831</v>
      </c>
      <c r="D170" s="223" t="s">
        <v>404</v>
      </c>
      <c r="E170" s="139">
        <v>18661</v>
      </c>
      <c r="F170" s="246">
        <v>2494</v>
      </c>
      <c r="G170" s="246">
        <f t="shared" ca="1" si="24"/>
        <v>67</v>
      </c>
      <c r="H170" s="246">
        <f t="shared" ca="1" si="25"/>
        <v>8</v>
      </c>
      <c r="I170" s="246">
        <f t="shared" ca="1" si="26"/>
        <v>3</v>
      </c>
      <c r="J170" s="257"/>
    </row>
    <row r="171" spans="1:10" s="85" customFormat="1" x14ac:dyDescent="0.3">
      <c r="A171" s="246">
        <v>163</v>
      </c>
      <c r="B171" s="215" t="s">
        <v>405</v>
      </c>
      <c r="C171" s="240">
        <v>3401400120897</v>
      </c>
      <c r="D171" s="223" t="s">
        <v>406</v>
      </c>
      <c r="E171" s="139">
        <v>18845</v>
      </c>
      <c r="F171" s="246">
        <v>2494</v>
      </c>
      <c r="G171" s="246">
        <f t="shared" ca="1" si="24"/>
        <v>67</v>
      </c>
      <c r="H171" s="246">
        <f t="shared" ca="1" si="25"/>
        <v>2</v>
      </c>
      <c r="I171" s="246">
        <f t="shared" ca="1" si="26"/>
        <v>0</v>
      </c>
      <c r="J171" s="257"/>
    </row>
    <row r="172" spans="1:10" s="85" customFormat="1" x14ac:dyDescent="0.3">
      <c r="A172" s="246">
        <v>164</v>
      </c>
      <c r="B172" s="215" t="s">
        <v>407</v>
      </c>
      <c r="C172" s="240">
        <v>3401400103542</v>
      </c>
      <c r="D172" s="223" t="s">
        <v>408</v>
      </c>
      <c r="E172" s="139">
        <v>18768</v>
      </c>
      <c r="F172" s="246">
        <v>2494</v>
      </c>
      <c r="G172" s="246">
        <f t="shared" ca="1" si="24"/>
        <v>67</v>
      </c>
      <c r="H172" s="246">
        <f t="shared" ca="1" si="25"/>
        <v>4</v>
      </c>
      <c r="I172" s="246">
        <f t="shared" ca="1" si="26"/>
        <v>15</v>
      </c>
      <c r="J172" s="257"/>
    </row>
    <row r="173" spans="1:10" s="85" customFormat="1" x14ac:dyDescent="0.3">
      <c r="A173" s="246">
        <v>165</v>
      </c>
      <c r="B173" s="215" t="s">
        <v>409</v>
      </c>
      <c r="C173" s="240">
        <v>3310900664373</v>
      </c>
      <c r="D173" s="223" t="s">
        <v>302</v>
      </c>
      <c r="E173" s="139">
        <v>18688</v>
      </c>
      <c r="F173" s="246">
        <v>2494</v>
      </c>
      <c r="G173" s="246">
        <f t="shared" ca="1" si="24"/>
        <v>67</v>
      </c>
      <c r="H173" s="246">
        <f t="shared" ca="1" si="25"/>
        <v>7</v>
      </c>
      <c r="I173" s="246">
        <f t="shared" ca="1" si="26"/>
        <v>4</v>
      </c>
      <c r="J173" s="257"/>
    </row>
    <row r="174" spans="1:10" s="85" customFormat="1" x14ac:dyDescent="0.3">
      <c r="A174" s="246">
        <v>166</v>
      </c>
      <c r="B174" s="215" t="s">
        <v>410</v>
      </c>
      <c r="C174" s="240">
        <v>3401200308892</v>
      </c>
      <c r="D174" s="223" t="s">
        <v>411</v>
      </c>
      <c r="E174" s="139">
        <v>18476</v>
      </c>
      <c r="F174" s="246">
        <v>2493</v>
      </c>
      <c r="G174" s="246">
        <f t="shared" ca="1" si="24"/>
        <v>68</v>
      </c>
      <c r="H174" s="246">
        <f t="shared" ca="1" si="25"/>
        <v>2</v>
      </c>
      <c r="I174" s="246">
        <f t="shared" ca="1" si="26"/>
        <v>4</v>
      </c>
      <c r="J174" s="257"/>
    </row>
    <row r="175" spans="1:10" s="85" customFormat="1" x14ac:dyDescent="0.3">
      <c r="A175" s="246">
        <v>167</v>
      </c>
      <c r="B175" s="215" t="s">
        <v>412</v>
      </c>
      <c r="C175" s="240">
        <v>3401400061033</v>
      </c>
      <c r="D175" s="246" t="s">
        <v>2446</v>
      </c>
      <c r="E175" s="139">
        <v>18634</v>
      </c>
      <c r="F175" s="246">
        <v>2494</v>
      </c>
      <c r="G175" s="246">
        <f t="shared" ca="1" si="24"/>
        <v>67</v>
      </c>
      <c r="H175" s="246">
        <f t="shared" ca="1" si="25"/>
        <v>8</v>
      </c>
      <c r="I175" s="246">
        <f t="shared" ca="1" si="26"/>
        <v>29</v>
      </c>
      <c r="J175" s="257"/>
    </row>
    <row r="176" spans="1:10" s="85" customFormat="1" x14ac:dyDescent="0.3">
      <c r="A176" s="246">
        <v>168</v>
      </c>
      <c r="B176" s="215" t="s">
        <v>415</v>
      </c>
      <c r="C176" s="240">
        <v>3401400107891</v>
      </c>
      <c r="D176" s="246" t="s">
        <v>416</v>
      </c>
      <c r="E176" s="139">
        <v>18784</v>
      </c>
      <c r="F176" s="246">
        <v>2494</v>
      </c>
      <c r="G176" s="246">
        <f t="shared" ref="G176:G232" ca="1" si="27">DATEDIF(E176,TODAY(),"y")</f>
        <v>67</v>
      </c>
      <c r="H176" s="246">
        <f t="shared" ref="H176:H232" ca="1" si="28">DATEDIF(E176,TODAY(),"ym")</f>
        <v>4</v>
      </c>
      <c r="I176" s="246">
        <f t="shared" ref="I176:I232" ca="1" si="29">DATEDIF(E176,TODAY(),"md")</f>
        <v>0</v>
      </c>
      <c r="J176" s="257"/>
    </row>
    <row r="177" spans="1:10" s="85" customFormat="1" x14ac:dyDescent="0.3">
      <c r="A177" s="246">
        <v>169</v>
      </c>
      <c r="B177" s="215" t="s">
        <v>417</v>
      </c>
      <c r="C177" s="240" t="s">
        <v>418</v>
      </c>
      <c r="D177" s="246" t="s">
        <v>419</v>
      </c>
      <c r="E177" s="139">
        <v>18384</v>
      </c>
      <c r="F177" s="246">
        <v>2493</v>
      </c>
      <c r="G177" s="246">
        <f t="shared" ca="1" si="27"/>
        <v>68</v>
      </c>
      <c r="H177" s="246">
        <f t="shared" ca="1" si="28"/>
        <v>5</v>
      </c>
      <c r="I177" s="246">
        <f t="shared" ca="1" si="29"/>
        <v>4</v>
      </c>
      <c r="J177" s="257"/>
    </row>
    <row r="178" spans="1:10" s="85" customFormat="1" x14ac:dyDescent="0.3">
      <c r="A178" s="246">
        <v>170</v>
      </c>
      <c r="B178" s="215" t="s">
        <v>420</v>
      </c>
      <c r="C178" s="240" t="s">
        <v>421</v>
      </c>
      <c r="D178" s="246" t="s">
        <v>392</v>
      </c>
      <c r="E178" s="139">
        <v>18410</v>
      </c>
      <c r="F178" s="246">
        <v>2493</v>
      </c>
      <c r="G178" s="246">
        <f t="shared" ca="1" si="27"/>
        <v>68</v>
      </c>
      <c r="H178" s="246">
        <f t="shared" ca="1" si="28"/>
        <v>4</v>
      </c>
      <c r="I178" s="246">
        <f t="shared" ca="1" si="29"/>
        <v>8</v>
      </c>
      <c r="J178" s="257"/>
    </row>
    <row r="179" spans="1:10" s="85" customFormat="1" x14ac:dyDescent="0.3">
      <c r="A179" s="246">
        <v>171</v>
      </c>
      <c r="B179" s="215" t="s">
        <v>422</v>
      </c>
      <c r="C179" s="240" t="s">
        <v>423</v>
      </c>
      <c r="D179" s="246" t="s">
        <v>424</v>
      </c>
      <c r="E179" s="139">
        <v>18418</v>
      </c>
      <c r="F179" s="246">
        <v>2493</v>
      </c>
      <c r="G179" s="246">
        <f t="shared" ca="1" si="27"/>
        <v>68</v>
      </c>
      <c r="H179" s="246">
        <f t="shared" ca="1" si="28"/>
        <v>4</v>
      </c>
      <c r="I179" s="246">
        <f t="shared" ca="1" si="29"/>
        <v>1</v>
      </c>
      <c r="J179" s="257"/>
    </row>
    <row r="180" spans="1:10" s="85" customFormat="1" x14ac:dyDescent="0.3">
      <c r="A180" s="246">
        <v>172</v>
      </c>
      <c r="B180" s="215" t="s">
        <v>425</v>
      </c>
      <c r="C180" s="240" t="s">
        <v>426</v>
      </c>
      <c r="D180" s="246" t="s">
        <v>427</v>
      </c>
      <c r="E180" s="139">
        <v>18297</v>
      </c>
      <c r="F180" s="246">
        <v>2493</v>
      </c>
      <c r="G180" s="246">
        <f t="shared" ca="1" si="27"/>
        <v>68</v>
      </c>
      <c r="H180" s="246">
        <f t="shared" ca="1" si="28"/>
        <v>8</v>
      </c>
      <c r="I180" s="246">
        <f t="shared" ca="1" si="29"/>
        <v>2</v>
      </c>
      <c r="J180" s="257"/>
    </row>
    <row r="181" spans="1:10" s="85" customFormat="1" x14ac:dyDescent="0.3">
      <c r="A181" s="246">
        <v>173</v>
      </c>
      <c r="B181" s="215" t="s">
        <v>428</v>
      </c>
      <c r="C181" s="240" t="s">
        <v>429</v>
      </c>
      <c r="D181" s="246" t="s">
        <v>430</v>
      </c>
      <c r="E181" s="139">
        <v>18387</v>
      </c>
      <c r="F181" s="246">
        <v>2493</v>
      </c>
      <c r="G181" s="246">
        <f t="shared" ca="1" si="27"/>
        <v>68</v>
      </c>
      <c r="H181" s="246">
        <f t="shared" ca="1" si="28"/>
        <v>5</v>
      </c>
      <c r="I181" s="246">
        <f t="shared" ca="1" si="29"/>
        <v>1</v>
      </c>
      <c r="J181" s="257"/>
    </row>
    <row r="182" spans="1:10" s="85" customFormat="1" x14ac:dyDescent="0.3">
      <c r="A182" s="246">
        <v>174</v>
      </c>
      <c r="B182" s="215" t="s">
        <v>431</v>
      </c>
      <c r="C182" s="240">
        <v>3401400115231</v>
      </c>
      <c r="D182" s="246" t="s">
        <v>432</v>
      </c>
      <c r="E182" s="139">
        <v>18294</v>
      </c>
      <c r="F182" s="246">
        <v>2493</v>
      </c>
      <c r="G182" s="246">
        <f t="shared" ca="1" si="27"/>
        <v>68</v>
      </c>
      <c r="H182" s="246">
        <f t="shared" ca="1" si="28"/>
        <v>8</v>
      </c>
      <c r="I182" s="246">
        <f t="shared" ca="1" si="29"/>
        <v>4</v>
      </c>
      <c r="J182" s="257"/>
    </row>
    <row r="183" spans="1:10" s="85" customFormat="1" x14ac:dyDescent="0.3">
      <c r="A183" s="246">
        <v>175</v>
      </c>
      <c r="B183" s="215" t="s">
        <v>433</v>
      </c>
      <c r="C183" s="240" t="s">
        <v>434</v>
      </c>
      <c r="D183" s="246" t="s">
        <v>296</v>
      </c>
      <c r="E183" s="139">
        <v>18266</v>
      </c>
      <c r="F183" s="246">
        <v>2493</v>
      </c>
      <c r="G183" s="246">
        <f t="shared" ca="1" si="27"/>
        <v>68</v>
      </c>
      <c r="H183" s="246">
        <f t="shared" ca="1" si="28"/>
        <v>9</v>
      </c>
      <c r="I183" s="246">
        <f t="shared" ca="1" si="29"/>
        <v>2</v>
      </c>
      <c r="J183" s="257"/>
    </row>
    <row r="184" spans="1:10" s="85" customFormat="1" x14ac:dyDescent="0.3">
      <c r="A184" s="246">
        <v>176</v>
      </c>
      <c r="B184" s="215" t="s">
        <v>436</v>
      </c>
      <c r="C184" s="226">
        <v>3401400113602</v>
      </c>
      <c r="D184" s="246" t="s">
        <v>437</v>
      </c>
      <c r="E184" s="139">
        <v>17924</v>
      </c>
      <c r="F184" s="246">
        <v>2492</v>
      </c>
      <c r="G184" s="246">
        <f t="shared" ca="1" si="27"/>
        <v>69</v>
      </c>
      <c r="H184" s="246">
        <f t="shared" ca="1" si="28"/>
        <v>8</v>
      </c>
      <c r="I184" s="246">
        <f t="shared" ca="1" si="29"/>
        <v>9</v>
      </c>
      <c r="J184" s="257"/>
    </row>
    <row r="185" spans="1:10" s="85" customFormat="1" x14ac:dyDescent="0.3">
      <c r="A185" s="246">
        <v>177</v>
      </c>
      <c r="B185" s="219" t="s">
        <v>438</v>
      </c>
      <c r="C185" s="226" t="s">
        <v>439</v>
      </c>
      <c r="D185" s="225" t="s">
        <v>440</v>
      </c>
      <c r="E185" s="139">
        <v>19121</v>
      </c>
      <c r="F185" s="246">
        <v>2495</v>
      </c>
      <c r="G185" s="246">
        <f t="shared" ca="1" si="27"/>
        <v>66</v>
      </c>
      <c r="H185" s="246">
        <f t="shared" ca="1" si="28"/>
        <v>4</v>
      </c>
      <c r="I185" s="246">
        <f t="shared" ca="1" si="29"/>
        <v>28</v>
      </c>
      <c r="J185" s="257"/>
    </row>
    <row r="186" spans="1:10" s="85" customFormat="1" x14ac:dyDescent="0.3">
      <c r="A186" s="246">
        <v>178</v>
      </c>
      <c r="B186" s="219" t="s">
        <v>441</v>
      </c>
      <c r="C186" s="226" t="s">
        <v>442</v>
      </c>
      <c r="D186" s="246" t="s">
        <v>443</v>
      </c>
      <c r="E186" s="139">
        <v>19081</v>
      </c>
      <c r="F186" s="246">
        <v>2495</v>
      </c>
      <c r="G186" s="246">
        <f t="shared" ca="1" si="27"/>
        <v>66</v>
      </c>
      <c r="H186" s="246">
        <f t="shared" ca="1" si="28"/>
        <v>6</v>
      </c>
      <c r="I186" s="246">
        <f t="shared" ca="1" si="29"/>
        <v>7</v>
      </c>
      <c r="J186" s="257"/>
    </row>
    <row r="187" spans="1:10" s="85" customFormat="1" x14ac:dyDescent="0.3">
      <c r="A187" s="246">
        <v>179</v>
      </c>
      <c r="B187" s="219" t="s">
        <v>444</v>
      </c>
      <c r="C187" s="226" t="s">
        <v>445</v>
      </c>
      <c r="D187" s="246" t="s">
        <v>443</v>
      </c>
      <c r="E187" s="139">
        <v>19003</v>
      </c>
      <c r="F187" s="246">
        <v>2495</v>
      </c>
      <c r="G187" s="246">
        <f t="shared" ca="1" si="27"/>
        <v>66</v>
      </c>
      <c r="H187" s="246">
        <f t="shared" ca="1" si="28"/>
        <v>8</v>
      </c>
      <c r="I187" s="246">
        <f t="shared" ca="1" si="29"/>
        <v>25</v>
      </c>
      <c r="J187" s="257"/>
    </row>
    <row r="188" spans="1:10" s="85" customFormat="1" x14ac:dyDescent="0.3">
      <c r="A188" s="246">
        <v>180</v>
      </c>
      <c r="B188" s="219" t="s">
        <v>447</v>
      </c>
      <c r="C188" s="226" t="s">
        <v>448</v>
      </c>
      <c r="D188" s="246" t="s">
        <v>446</v>
      </c>
      <c r="E188" s="139">
        <v>19054</v>
      </c>
      <c r="F188" s="246">
        <v>2495</v>
      </c>
      <c r="G188" s="246">
        <f t="shared" ca="1" si="27"/>
        <v>66</v>
      </c>
      <c r="H188" s="246">
        <f t="shared" ca="1" si="28"/>
        <v>7</v>
      </c>
      <c r="I188" s="246">
        <f t="shared" ca="1" si="29"/>
        <v>4</v>
      </c>
      <c r="J188" s="257"/>
    </row>
    <row r="189" spans="1:10" s="85" customFormat="1" x14ac:dyDescent="0.3">
      <c r="A189" s="246">
        <v>181</v>
      </c>
      <c r="B189" s="219" t="s">
        <v>449</v>
      </c>
      <c r="C189" s="226" t="s">
        <v>450</v>
      </c>
      <c r="D189" s="246" t="s">
        <v>451</v>
      </c>
      <c r="E189" s="139">
        <v>19152</v>
      </c>
      <c r="F189" s="246">
        <v>2495</v>
      </c>
      <c r="G189" s="246">
        <f t="shared" ca="1" si="27"/>
        <v>66</v>
      </c>
      <c r="H189" s="246">
        <f t="shared" ca="1" si="28"/>
        <v>3</v>
      </c>
      <c r="I189" s="246">
        <f t="shared" ca="1" si="29"/>
        <v>28</v>
      </c>
      <c r="J189" s="257"/>
    </row>
    <row r="190" spans="1:10" s="85" customFormat="1" x14ac:dyDescent="0.3">
      <c r="A190" s="246">
        <v>182</v>
      </c>
      <c r="B190" s="219" t="s">
        <v>452</v>
      </c>
      <c r="C190" s="226" t="s">
        <v>453</v>
      </c>
      <c r="D190" s="246" t="s">
        <v>2447</v>
      </c>
      <c r="E190" s="139">
        <v>18995</v>
      </c>
      <c r="F190" s="246">
        <v>2495</v>
      </c>
      <c r="G190" s="246">
        <f t="shared" ca="1" si="27"/>
        <v>66</v>
      </c>
      <c r="H190" s="246">
        <f t="shared" ca="1" si="28"/>
        <v>9</v>
      </c>
      <c r="I190" s="246">
        <f t="shared" ca="1" si="29"/>
        <v>3</v>
      </c>
      <c r="J190" s="257"/>
    </row>
    <row r="191" spans="1:10" s="85" customFormat="1" x14ac:dyDescent="0.3">
      <c r="A191" s="246">
        <v>183</v>
      </c>
      <c r="B191" s="219" t="s">
        <v>454</v>
      </c>
      <c r="C191" s="226" t="s">
        <v>455</v>
      </c>
      <c r="D191" s="246" t="s">
        <v>456</v>
      </c>
      <c r="E191" s="139">
        <v>18968</v>
      </c>
      <c r="F191" s="246">
        <v>2494</v>
      </c>
      <c r="G191" s="246">
        <f t="shared" ca="1" si="27"/>
        <v>66</v>
      </c>
      <c r="H191" s="246">
        <f t="shared" ca="1" si="28"/>
        <v>9</v>
      </c>
      <c r="I191" s="246">
        <f t="shared" ca="1" si="29"/>
        <v>29</v>
      </c>
      <c r="J191" s="257"/>
    </row>
    <row r="192" spans="1:10" s="85" customFormat="1" x14ac:dyDescent="0.3">
      <c r="A192" s="246">
        <v>184</v>
      </c>
      <c r="B192" s="219" t="s">
        <v>457</v>
      </c>
      <c r="C192" s="226" t="s">
        <v>458</v>
      </c>
      <c r="D192" s="246" t="s">
        <v>459</v>
      </c>
      <c r="E192" s="139">
        <v>18967</v>
      </c>
      <c r="F192" s="246">
        <v>2494</v>
      </c>
      <c r="G192" s="246">
        <f t="shared" ca="1" si="27"/>
        <v>66</v>
      </c>
      <c r="H192" s="246">
        <f t="shared" ca="1" si="28"/>
        <v>10</v>
      </c>
      <c r="I192" s="246">
        <f t="shared" ca="1" si="29"/>
        <v>0</v>
      </c>
      <c r="J192" s="257"/>
    </row>
    <row r="193" spans="1:10" s="85" customFormat="1" x14ac:dyDescent="0.3">
      <c r="A193" s="246">
        <v>185</v>
      </c>
      <c r="B193" s="219" t="s">
        <v>460</v>
      </c>
      <c r="C193" s="226" t="s">
        <v>461</v>
      </c>
      <c r="D193" s="246" t="s">
        <v>462</v>
      </c>
      <c r="E193" s="139">
        <v>19118</v>
      </c>
      <c r="F193" s="246">
        <v>2495</v>
      </c>
      <c r="G193" s="246">
        <f t="shared" ca="1" si="27"/>
        <v>66</v>
      </c>
      <c r="H193" s="246">
        <f t="shared" ca="1" si="28"/>
        <v>5</v>
      </c>
      <c r="I193" s="246">
        <f t="shared" ca="1" si="29"/>
        <v>1</v>
      </c>
      <c r="J193" s="257"/>
    </row>
    <row r="194" spans="1:10" s="85" customFormat="1" x14ac:dyDescent="0.3">
      <c r="A194" s="246">
        <v>186</v>
      </c>
      <c r="B194" s="219" t="s">
        <v>463</v>
      </c>
      <c r="C194" s="226" t="s">
        <v>464</v>
      </c>
      <c r="D194" s="246" t="s">
        <v>465</v>
      </c>
      <c r="E194" s="139">
        <v>17845</v>
      </c>
      <c r="F194" s="246">
        <v>2491</v>
      </c>
      <c r="G194" s="246">
        <f t="shared" ca="1" si="27"/>
        <v>69</v>
      </c>
      <c r="H194" s="246">
        <f t="shared" ca="1" si="28"/>
        <v>10</v>
      </c>
      <c r="I194" s="246">
        <f t="shared" ca="1" si="29"/>
        <v>27</v>
      </c>
      <c r="J194" s="257"/>
    </row>
    <row r="195" spans="1:10" s="85" customFormat="1" x14ac:dyDescent="0.3">
      <c r="A195" s="246">
        <v>187</v>
      </c>
      <c r="B195" s="219" t="s">
        <v>466</v>
      </c>
      <c r="C195" s="226" t="s">
        <v>467</v>
      </c>
      <c r="D195" s="225" t="s">
        <v>468</v>
      </c>
      <c r="E195" s="139">
        <v>19098</v>
      </c>
      <c r="F195" s="246">
        <v>2495</v>
      </c>
      <c r="G195" s="246">
        <f t="shared" ca="1" si="27"/>
        <v>66</v>
      </c>
      <c r="H195" s="246">
        <f t="shared" ca="1" si="28"/>
        <v>5</v>
      </c>
      <c r="I195" s="246">
        <f t="shared" ca="1" si="29"/>
        <v>21</v>
      </c>
      <c r="J195" s="257"/>
    </row>
    <row r="196" spans="1:10" s="85" customFormat="1" x14ac:dyDescent="0.3">
      <c r="A196" s="246">
        <v>188</v>
      </c>
      <c r="B196" s="215" t="s">
        <v>469</v>
      </c>
      <c r="C196" s="240">
        <v>3141000112733</v>
      </c>
      <c r="D196" s="223" t="s">
        <v>470</v>
      </c>
      <c r="E196" s="132">
        <v>19360</v>
      </c>
      <c r="F196" s="246">
        <v>2496</v>
      </c>
      <c r="G196" s="246">
        <f t="shared" ca="1" si="27"/>
        <v>65</v>
      </c>
      <c r="H196" s="246">
        <f t="shared" ca="1" si="28"/>
        <v>9</v>
      </c>
      <c r="I196" s="246">
        <f t="shared" ca="1" si="29"/>
        <v>4</v>
      </c>
      <c r="J196" s="257"/>
    </row>
    <row r="197" spans="1:10" s="85" customFormat="1" x14ac:dyDescent="0.3">
      <c r="A197" s="246">
        <v>189</v>
      </c>
      <c r="B197" s="215" t="s">
        <v>471</v>
      </c>
      <c r="C197" s="240">
        <v>3401400112401</v>
      </c>
      <c r="D197" s="223" t="s">
        <v>320</v>
      </c>
      <c r="E197" s="132">
        <v>19421</v>
      </c>
      <c r="F197" s="246">
        <v>2496</v>
      </c>
      <c r="G197" s="246">
        <f t="shared" ca="1" si="27"/>
        <v>65</v>
      </c>
      <c r="H197" s="246">
        <f t="shared" ca="1" si="28"/>
        <v>7</v>
      </c>
      <c r="I197" s="246">
        <f t="shared" ca="1" si="29"/>
        <v>2</v>
      </c>
      <c r="J197" s="257"/>
    </row>
    <row r="198" spans="1:10" s="85" customFormat="1" x14ac:dyDescent="0.3">
      <c r="A198" s="246">
        <v>190</v>
      </c>
      <c r="B198" s="215" t="s">
        <v>472</v>
      </c>
      <c r="C198" s="240">
        <v>3401400116962</v>
      </c>
      <c r="D198" s="223" t="s">
        <v>473</v>
      </c>
      <c r="E198" s="132">
        <v>19605</v>
      </c>
      <c r="F198" s="246">
        <v>2496</v>
      </c>
      <c r="G198" s="246">
        <f t="shared" ca="1" si="27"/>
        <v>65</v>
      </c>
      <c r="H198" s="246">
        <f t="shared" ca="1" si="28"/>
        <v>1</v>
      </c>
      <c r="I198" s="246">
        <f t="shared" ca="1" si="29"/>
        <v>2</v>
      </c>
      <c r="J198" s="257"/>
    </row>
    <row r="199" spans="1:10" s="85" customFormat="1" x14ac:dyDescent="0.3">
      <c r="A199" s="246">
        <v>191</v>
      </c>
      <c r="B199" s="215" t="s">
        <v>474</v>
      </c>
      <c r="C199" s="240">
        <v>3401400120595</v>
      </c>
      <c r="D199" s="223" t="s">
        <v>475</v>
      </c>
      <c r="E199" s="132">
        <v>18755</v>
      </c>
      <c r="F199" s="246">
        <v>2494</v>
      </c>
      <c r="G199" s="246">
        <f t="shared" ca="1" si="27"/>
        <v>67</v>
      </c>
      <c r="H199" s="246">
        <f t="shared" ca="1" si="28"/>
        <v>4</v>
      </c>
      <c r="I199" s="246">
        <f t="shared" ca="1" si="29"/>
        <v>28</v>
      </c>
      <c r="J199" s="257"/>
    </row>
    <row r="200" spans="1:10" s="85" customFormat="1" x14ac:dyDescent="0.3">
      <c r="A200" s="246">
        <v>192</v>
      </c>
      <c r="B200" s="215" t="s">
        <v>476</v>
      </c>
      <c r="C200" s="240">
        <v>3401400115486</v>
      </c>
      <c r="D200" s="223" t="s">
        <v>394</v>
      </c>
      <c r="E200" s="132">
        <v>19280</v>
      </c>
      <c r="F200" s="246">
        <v>2495</v>
      </c>
      <c r="G200" s="246">
        <f t="shared" ca="1" si="27"/>
        <v>65</v>
      </c>
      <c r="H200" s="246">
        <f t="shared" ca="1" si="28"/>
        <v>11</v>
      </c>
      <c r="I200" s="246">
        <f t="shared" ca="1" si="29"/>
        <v>22</v>
      </c>
      <c r="J200" s="257"/>
    </row>
    <row r="201" spans="1:10" s="85" customFormat="1" x14ac:dyDescent="0.3">
      <c r="A201" s="246">
        <v>193</v>
      </c>
      <c r="B201" s="215" t="s">
        <v>478</v>
      </c>
      <c r="C201" s="240">
        <v>3401400117535</v>
      </c>
      <c r="D201" s="223" t="s">
        <v>479</v>
      </c>
      <c r="E201" s="132">
        <v>19334</v>
      </c>
      <c r="F201" s="246">
        <v>2495</v>
      </c>
      <c r="G201" s="246">
        <f t="shared" ca="1" si="27"/>
        <v>65</v>
      </c>
      <c r="H201" s="246">
        <f t="shared" ca="1" si="28"/>
        <v>9</v>
      </c>
      <c r="I201" s="246">
        <f t="shared" ca="1" si="29"/>
        <v>29</v>
      </c>
      <c r="J201" s="257"/>
    </row>
    <row r="202" spans="1:10" s="85" customFormat="1" x14ac:dyDescent="0.3">
      <c r="A202" s="246">
        <v>194</v>
      </c>
      <c r="B202" s="215" t="s">
        <v>480</v>
      </c>
      <c r="C202" s="240">
        <v>3401200145811</v>
      </c>
      <c r="D202" s="223" t="s">
        <v>477</v>
      </c>
      <c r="E202" s="132">
        <v>19616</v>
      </c>
      <c r="F202" s="246">
        <v>2496</v>
      </c>
      <c r="G202" s="246">
        <f t="shared" ca="1" si="27"/>
        <v>65</v>
      </c>
      <c r="H202" s="246">
        <f t="shared" ca="1" si="28"/>
        <v>0</v>
      </c>
      <c r="I202" s="246">
        <f t="shared" ca="1" si="29"/>
        <v>21</v>
      </c>
      <c r="J202" s="257"/>
    </row>
    <row r="203" spans="1:10" s="85" customFormat="1" x14ac:dyDescent="0.3">
      <c r="A203" s="246">
        <v>195</v>
      </c>
      <c r="B203" s="215" t="s">
        <v>481</v>
      </c>
      <c r="C203" s="240">
        <v>3401400118761</v>
      </c>
      <c r="D203" s="223" t="s">
        <v>482</v>
      </c>
      <c r="E203" s="132">
        <v>19444</v>
      </c>
      <c r="F203" s="246">
        <v>2496</v>
      </c>
      <c r="G203" s="246">
        <f t="shared" ca="1" si="27"/>
        <v>65</v>
      </c>
      <c r="H203" s="246">
        <f t="shared" ca="1" si="28"/>
        <v>6</v>
      </c>
      <c r="I203" s="246">
        <f t="shared" ca="1" si="29"/>
        <v>9</v>
      </c>
      <c r="J203" s="257"/>
    </row>
    <row r="204" spans="1:10" s="85" customFormat="1" x14ac:dyDescent="0.3">
      <c r="A204" s="246">
        <v>196</v>
      </c>
      <c r="B204" s="215" t="s">
        <v>483</v>
      </c>
      <c r="C204" s="240">
        <v>3401400117101</v>
      </c>
      <c r="D204" s="223" t="s">
        <v>408</v>
      </c>
      <c r="E204" s="132">
        <v>19542</v>
      </c>
      <c r="F204" s="246">
        <v>2496</v>
      </c>
      <c r="G204" s="246">
        <f t="shared" ca="1" si="27"/>
        <v>65</v>
      </c>
      <c r="H204" s="246">
        <f t="shared" ca="1" si="28"/>
        <v>3</v>
      </c>
      <c r="I204" s="246">
        <f t="shared" ca="1" si="29"/>
        <v>3</v>
      </c>
      <c r="J204" s="257"/>
    </row>
    <row r="205" spans="1:10" s="85" customFormat="1" x14ac:dyDescent="0.3">
      <c r="A205" s="246">
        <v>197</v>
      </c>
      <c r="B205" s="215" t="s">
        <v>484</v>
      </c>
      <c r="C205" s="240">
        <v>3401400116466</v>
      </c>
      <c r="D205" s="223" t="s">
        <v>485</v>
      </c>
      <c r="E205" s="132">
        <v>19576</v>
      </c>
      <c r="F205" s="246">
        <v>2496</v>
      </c>
      <c r="G205" s="246">
        <f t="shared" ca="1" si="27"/>
        <v>65</v>
      </c>
      <c r="H205" s="246">
        <f t="shared" ca="1" si="28"/>
        <v>2</v>
      </c>
      <c r="I205" s="246">
        <f t="shared" ca="1" si="29"/>
        <v>0</v>
      </c>
      <c r="J205" s="257"/>
    </row>
    <row r="206" spans="1:10" s="85" customFormat="1" x14ac:dyDescent="0.3">
      <c r="A206" s="246">
        <v>198</v>
      </c>
      <c r="B206" s="215" t="s">
        <v>486</v>
      </c>
      <c r="C206" s="240">
        <v>3401400114391</v>
      </c>
      <c r="D206" s="223" t="s">
        <v>370</v>
      </c>
      <c r="E206" s="132">
        <v>19352</v>
      </c>
      <c r="F206" s="246">
        <v>2495</v>
      </c>
      <c r="G206" s="246">
        <f t="shared" ca="1" si="27"/>
        <v>65</v>
      </c>
      <c r="H206" s="246">
        <f t="shared" ca="1" si="28"/>
        <v>9</v>
      </c>
      <c r="I206" s="246">
        <f t="shared" ca="1" si="29"/>
        <v>11</v>
      </c>
      <c r="J206" s="257"/>
    </row>
    <row r="207" spans="1:10" s="85" customFormat="1" x14ac:dyDescent="0.3">
      <c r="A207" s="246">
        <v>199</v>
      </c>
      <c r="B207" s="215" t="s">
        <v>487</v>
      </c>
      <c r="C207" s="240">
        <v>3401400111847</v>
      </c>
      <c r="D207" s="223" t="s">
        <v>387</v>
      </c>
      <c r="E207" s="132">
        <v>19542</v>
      </c>
      <c r="F207" s="246">
        <v>2496</v>
      </c>
      <c r="G207" s="246">
        <f t="shared" ca="1" si="27"/>
        <v>65</v>
      </c>
      <c r="H207" s="246">
        <f t="shared" ca="1" si="28"/>
        <v>3</v>
      </c>
      <c r="I207" s="246">
        <f t="shared" ca="1" si="29"/>
        <v>3</v>
      </c>
      <c r="J207" s="257"/>
    </row>
    <row r="208" spans="1:10" s="85" customFormat="1" x14ac:dyDescent="0.3">
      <c r="A208" s="246">
        <v>200</v>
      </c>
      <c r="B208" s="215" t="s">
        <v>488</v>
      </c>
      <c r="C208" s="240">
        <v>3401400118876</v>
      </c>
      <c r="D208" s="223" t="s">
        <v>489</v>
      </c>
      <c r="E208" s="132">
        <v>19278</v>
      </c>
      <c r="F208" s="246">
        <v>2495</v>
      </c>
      <c r="G208" s="246">
        <f t="shared" ca="1" si="27"/>
        <v>65</v>
      </c>
      <c r="H208" s="246">
        <f t="shared" ca="1" si="28"/>
        <v>11</v>
      </c>
      <c r="I208" s="246">
        <f t="shared" ca="1" si="29"/>
        <v>24</v>
      </c>
      <c r="J208" s="257"/>
    </row>
    <row r="209" spans="1:10" s="85" customFormat="1" x14ac:dyDescent="0.3">
      <c r="A209" s="246">
        <v>201</v>
      </c>
      <c r="B209" s="215" t="s">
        <v>490</v>
      </c>
      <c r="C209" s="240">
        <v>3401400115567</v>
      </c>
      <c r="D209" s="223" t="s">
        <v>491</v>
      </c>
      <c r="E209" s="132">
        <v>19461</v>
      </c>
      <c r="F209" s="246">
        <v>2496</v>
      </c>
      <c r="G209" s="246">
        <f t="shared" ca="1" si="27"/>
        <v>65</v>
      </c>
      <c r="H209" s="246">
        <f t="shared" ca="1" si="28"/>
        <v>5</v>
      </c>
      <c r="I209" s="246">
        <f t="shared" ca="1" si="29"/>
        <v>23</v>
      </c>
      <c r="J209" s="257"/>
    </row>
    <row r="210" spans="1:10" s="85" customFormat="1" x14ac:dyDescent="0.3">
      <c r="A210" s="246">
        <v>202</v>
      </c>
      <c r="B210" s="215" t="s">
        <v>492</v>
      </c>
      <c r="C210" s="240">
        <v>3101700760771</v>
      </c>
      <c r="D210" s="223" t="s">
        <v>493</v>
      </c>
      <c r="E210" s="132">
        <v>19486</v>
      </c>
      <c r="F210" s="246">
        <v>2496</v>
      </c>
      <c r="G210" s="246">
        <f t="shared" ca="1" si="27"/>
        <v>65</v>
      </c>
      <c r="H210" s="246">
        <f t="shared" ca="1" si="28"/>
        <v>4</v>
      </c>
      <c r="I210" s="246">
        <f t="shared" ca="1" si="29"/>
        <v>28</v>
      </c>
      <c r="J210" s="257"/>
    </row>
    <row r="211" spans="1:10" s="85" customFormat="1" x14ac:dyDescent="0.3">
      <c r="A211" s="246">
        <v>203</v>
      </c>
      <c r="B211" s="215" t="s">
        <v>495</v>
      </c>
      <c r="C211" s="240" t="s">
        <v>496</v>
      </c>
      <c r="D211" s="223" t="s">
        <v>497</v>
      </c>
      <c r="E211" s="132">
        <v>19725</v>
      </c>
      <c r="F211" s="246">
        <v>2497</v>
      </c>
      <c r="G211" s="246">
        <f t="shared" ca="1" si="27"/>
        <v>64</v>
      </c>
      <c r="H211" s="246">
        <f t="shared" ca="1" si="28"/>
        <v>9</v>
      </c>
      <c r="I211" s="246">
        <f t="shared" ca="1" si="29"/>
        <v>4</v>
      </c>
      <c r="J211" s="257"/>
    </row>
    <row r="212" spans="1:10" s="85" customFormat="1" x14ac:dyDescent="0.3">
      <c r="A212" s="246">
        <v>204</v>
      </c>
      <c r="B212" s="215" t="s">
        <v>498</v>
      </c>
      <c r="C212" s="240" t="s">
        <v>499</v>
      </c>
      <c r="D212" s="223" t="s">
        <v>500</v>
      </c>
      <c r="E212" s="132">
        <v>19664</v>
      </c>
      <c r="F212" s="246">
        <v>2496</v>
      </c>
      <c r="G212" s="246">
        <f t="shared" ca="1" si="27"/>
        <v>64</v>
      </c>
      <c r="H212" s="246">
        <f t="shared" ca="1" si="28"/>
        <v>11</v>
      </c>
      <c r="I212" s="246">
        <f t="shared" ca="1" si="29"/>
        <v>4</v>
      </c>
      <c r="J212" s="257"/>
    </row>
    <row r="213" spans="1:10" s="85" customFormat="1" x14ac:dyDescent="0.3">
      <c r="A213" s="246">
        <v>205</v>
      </c>
      <c r="B213" s="215" t="s">
        <v>501</v>
      </c>
      <c r="C213" s="240" t="s">
        <v>502</v>
      </c>
      <c r="D213" s="223" t="s">
        <v>414</v>
      </c>
      <c r="E213" s="132">
        <v>19789</v>
      </c>
      <c r="F213" s="246">
        <v>2497</v>
      </c>
      <c r="G213" s="246">
        <f t="shared" ca="1" si="27"/>
        <v>64</v>
      </c>
      <c r="H213" s="246">
        <f t="shared" ca="1" si="28"/>
        <v>6</v>
      </c>
      <c r="I213" s="246">
        <f t="shared" ca="1" si="29"/>
        <v>29</v>
      </c>
      <c r="J213" s="257"/>
    </row>
    <row r="214" spans="1:10" s="85" customFormat="1" x14ac:dyDescent="0.3">
      <c r="A214" s="246">
        <v>206</v>
      </c>
      <c r="B214" s="215" t="s">
        <v>503</v>
      </c>
      <c r="C214" s="240" t="s">
        <v>504</v>
      </c>
      <c r="D214" s="223" t="s">
        <v>505</v>
      </c>
      <c r="E214" s="132">
        <v>19988</v>
      </c>
      <c r="F214" s="246">
        <v>2497</v>
      </c>
      <c r="G214" s="246">
        <f t="shared" ca="1" si="27"/>
        <v>64</v>
      </c>
      <c r="H214" s="246">
        <f t="shared" ca="1" si="28"/>
        <v>0</v>
      </c>
      <c r="I214" s="246">
        <f t="shared" ca="1" si="29"/>
        <v>14</v>
      </c>
      <c r="J214" s="257"/>
    </row>
    <row r="215" spans="1:10" s="85" customFormat="1" x14ac:dyDescent="0.3">
      <c r="A215" s="246">
        <v>207</v>
      </c>
      <c r="B215" s="215" t="s">
        <v>506</v>
      </c>
      <c r="C215" s="240" t="s">
        <v>507</v>
      </c>
      <c r="D215" s="223" t="s">
        <v>508</v>
      </c>
      <c r="E215" s="132">
        <v>19815</v>
      </c>
      <c r="F215" s="246">
        <v>2497</v>
      </c>
      <c r="G215" s="246">
        <f t="shared" ca="1" si="27"/>
        <v>64</v>
      </c>
      <c r="H215" s="246">
        <f t="shared" ca="1" si="28"/>
        <v>6</v>
      </c>
      <c r="I215" s="246">
        <f t="shared" ca="1" si="29"/>
        <v>4</v>
      </c>
      <c r="J215" s="257"/>
    </row>
    <row r="216" spans="1:10" s="85" customFormat="1" x14ac:dyDescent="0.3">
      <c r="A216" s="246">
        <v>208</v>
      </c>
      <c r="B216" s="215" t="s">
        <v>509</v>
      </c>
      <c r="C216" s="240" t="s">
        <v>510</v>
      </c>
      <c r="D216" s="223" t="s">
        <v>511</v>
      </c>
      <c r="E216" s="132">
        <v>19825</v>
      </c>
      <c r="F216" s="246">
        <v>2497</v>
      </c>
      <c r="G216" s="246">
        <f t="shared" ca="1" si="27"/>
        <v>64</v>
      </c>
      <c r="H216" s="246">
        <f t="shared" ca="1" si="28"/>
        <v>5</v>
      </c>
      <c r="I216" s="246">
        <f t="shared" ca="1" si="29"/>
        <v>24</v>
      </c>
      <c r="J216" s="257"/>
    </row>
    <row r="217" spans="1:10" s="85" customFormat="1" x14ac:dyDescent="0.3">
      <c r="A217" s="246">
        <v>209</v>
      </c>
      <c r="B217" s="215" t="s">
        <v>512</v>
      </c>
      <c r="C217" s="240" t="s">
        <v>513</v>
      </c>
      <c r="D217" s="223" t="s">
        <v>372</v>
      </c>
      <c r="E217" s="132">
        <v>19705</v>
      </c>
      <c r="F217" s="246">
        <v>2496</v>
      </c>
      <c r="G217" s="246">
        <f t="shared" ca="1" si="27"/>
        <v>64</v>
      </c>
      <c r="H217" s="246">
        <f t="shared" ca="1" si="28"/>
        <v>9</v>
      </c>
      <c r="I217" s="246">
        <f t="shared" ca="1" si="29"/>
        <v>23</v>
      </c>
      <c r="J217" s="257"/>
    </row>
    <row r="218" spans="1:10" s="85" customFormat="1" x14ac:dyDescent="0.3">
      <c r="A218" s="246">
        <v>210</v>
      </c>
      <c r="B218" s="215" t="s">
        <v>514</v>
      </c>
      <c r="C218" s="240" t="s">
        <v>515</v>
      </c>
      <c r="D218" s="223" t="s">
        <v>516</v>
      </c>
      <c r="E218" s="132">
        <v>19940</v>
      </c>
      <c r="F218" s="246">
        <v>2497</v>
      </c>
      <c r="G218" s="246">
        <f t="shared" ca="1" si="27"/>
        <v>64</v>
      </c>
      <c r="H218" s="246">
        <f t="shared" ca="1" si="28"/>
        <v>2</v>
      </c>
      <c r="I218" s="246">
        <f t="shared" ca="1" si="29"/>
        <v>1</v>
      </c>
      <c r="J218" s="257"/>
    </row>
    <row r="219" spans="1:10" s="85" customFormat="1" x14ac:dyDescent="0.3">
      <c r="A219" s="246">
        <v>211</v>
      </c>
      <c r="B219" s="215" t="s">
        <v>517</v>
      </c>
      <c r="C219" s="240" t="s">
        <v>518</v>
      </c>
      <c r="D219" s="223" t="s">
        <v>475</v>
      </c>
      <c r="E219" s="132">
        <v>19854</v>
      </c>
      <c r="F219" s="246">
        <v>2497</v>
      </c>
      <c r="G219" s="246">
        <f t="shared" ca="1" si="27"/>
        <v>64</v>
      </c>
      <c r="H219" s="246">
        <f t="shared" ca="1" si="28"/>
        <v>4</v>
      </c>
      <c r="I219" s="246">
        <f t="shared" ca="1" si="29"/>
        <v>25</v>
      </c>
      <c r="J219" s="257"/>
    </row>
    <row r="220" spans="1:10" s="85" customFormat="1" x14ac:dyDescent="0.3">
      <c r="A220" s="246">
        <v>212</v>
      </c>
      <c r="B220" s="215" t="s">
        <v>519</v>
      </c>
      <c r="C220" s="240" t="s">
        <v>520</v>
      </c>
      <c r="D220" s="223" t="s">
        <v>521</v>
      </c>
      <c r="E220" s="132">
        <v>19804</v>
      </c>
      <c r="F220" s="246">
        <v>2497</v>
      </c>
      <c r="G220" s="246">
        <f t="shared" ca="1" si="27"/>
        <v>64</v>
      </c>
      <c r="H220" s="246">
        <f t="shared" ca="1" si="28"/>
        <v>6</v>
      </c>
      <c r="I220" s="246">
        <f t="shared" ca="1" si="29"/>
        <v>14</v>
      </c>
      <c r="J220" s="257"/>
    </row>
    <row r="221" spans="1:10" s="85" customFormat="1" x14ac:dyDescent="0.3">
      <c r="A221" s="246">
        <v>213</v>
      </c>
      <c r="B221" s="215" t="s">
        <v>522</v>
      </c>
      <c r="C221" s="240" t="s">
        <v>523</v>
      </c>
      <c r="D221" s="223" t="s">
        <v>524</v>
      </c>
      <c r="E221" s="132">
        <v>19766</v>
      </c>
      <c r="F221" s="246">
        <v>2497</v>
      </c>
      <c r="G221" s="246">
        <f t="shared" ca="1" si="27"/>
        <v>64</v>
      </c>
      <c r="H221" s="246">
        <f t="shared" ca="1" si="28"/>
        <v>7</v>
      </c>
      <c r="I221" s="246">
        <f t="shared" ca="1" si="29"/>
        <v>24</v>
      </c>
      <c r="J221" s="257"/>
    </row>
    <row r="222" spans="1:10" s="85" customFormat="1" x14ac:dyDescent="0.3">
      <c r="A222" s="246">
        <v>214</v>
      </c>
      <c r="B222" s="215" t="s">
        <v>525</v>
      </c>
      <c r="C222" s="240" t="s">
        <v>526</v>
      </c>
      <c r="D222" s="223" t="s">
        <v>343</v>
      </c>
      <c r="E222" s="132">
        <v>19727</v>
      </c>
      <c r="F222" s="246">
        <v>2497</v>
      </c>
      <c r="G222" s="246">
        <f t="shared" ca="1" si="27"/>
        <v>64</v>
      </c>
      <c r="H222" s="246">
        <f t="shared" ca="1" si="28"/>
        <v>9</v>
      </c>
      <c r="I222" s="246">
        <f t="shared" ca="1" si="29"/>
        <v>2</v>
      </c>
      <c r="J222" s="257"/>
    </row>
    <row r="223" spans="1:10" s="85" customFormat="1" x14ac:dyDescent="0.3">
      <c r="A223" s="246">
        <v>215</v>
      </c>
      <c r="B223" s="215" t="s">
        <v>527</v>
      </c>
      <c r="C223" s="240" t="s">
        <v>528</v>
      </c>
      <c r="D223" s="223" t="s">
        <v>387</v>
      </c>
      <c r="E223" s="132">
        <v>19921</v>
      </c>
      <c r="F223" s="246">
        <v>2497</v>
      </c>
      <c r="G223" s="246">
        <f t="shared" ca="1" si="27"/>
        <v>64</v>
      </c>
      <c r="H223" s="246">
        <f t="shared" ca="1" si="28"/>
        <v>2</v>
      </c>
      <c r="I223" s="246">
        <f t="shared" ca="1" si="29"/>
        <v>19</v>
      </c>
      <c r="J223" s="257"/>
    </row>
    <row r="224" spans="1:10" s="85" customFormat="1" x14ac:dyDescent="0.3">
      <c r="A224" s="246">
        <v>216</v>
      </c>
      <c r="B224" s="215" t="s">
        <v>529</v>
      </c>
      <c r="C224" s="240" t="s">
        <v>530</v>
      </c>
      <c r="D224" s="223" t="s">
        <v>345</v>
      </c>
      <c r="E224" s="132">
        <v>19820</v>
      </c>
      <c r="F224" s="246">
        <v>2497</v>
      </c>
      <c r="G224" s="246">
        <f t="shared" ca="1" si="27"/>
        <v>64</v>
      </c>
      <c r="H224" s="246">
        <f t="shared" ca="1" si="28"/>
        <v>5</v>
      </c>
      <c r="I224" s="246">
        <f t="shared" ca="1" si="29"/>
        <v>29</v>
      </c>
      <c r="J224" s="257"/>
    </row>
    <row r="225" spans="1:10" x14ac:dyDescent="0.3">
      <c r="A225" s="246">
        <v>217</v>
      </c>
      <c r="B225" s="214" t="s">
        <v>2264</v>
      </c>
      <c r="C225" s="241" t="s">
        <v>2265</v>
      </c>
      <c r="D225" s="221" t="s">
        <v>2266</v>
      </c>
      <c r="E225" s="130">
        <v>20244</v>
      </c>
      <c r="F225" s="246">
        <v>2598</v>
      </c>
      <c r="G225" s="246">
        <f t="shared" ca="1" si="27"/>
        <v>63</v>
      </c>
      <c r="H225" s="246">
        <f t="shared" ca="1" si="28"/>
        <v>4</v>
      </c>
      <c r="I225" s="246">
        <f t="shared" ca="1" si="29"/>
        <v>1</v>
      </c>
      <c r="J225" s="262"/>
    </row>
    <row r="226" spans="1:10" x14ac:dyDescent="0.3">
      <c r="A226" s="246">
        <v>218</v>
      </c>
      <c r="B226" s="214" t="s">
        <v>2267</v>
      </c>
      <c r="C226" s="241" t="s">
        <v>2268</v>
      </c>
      <c r="D226" s="221" t="s">
        <v>2269</v>
      </c>
      <c r="E226" s="130">
        <v>19791</v>
      </c>
      <c r="F226" s="246">
        <v>2597</v>
      </c>
      <c r="G226" s="246">
        <f t="shared" ca="1" si="27"/>
        <v>64</v>
      </c>
      <c r="H226" s="246">
        <f t="shared" ca="1" si="28"/>
        <v>6</v>
      </c>
      <c r="I226" s="246">
        <f t="shared" ca="1" si="29"/>
        <v>27</v>
      </c>
      <c r="J226" s="262"/>
    </row>
    <row r="227" spans="1:10" ht="22.5" customHeight="1" x14ac:dyDescent="0.3">
      <c r="A227" s="246">
        <v>219</v>
      </c>
      <c r="B227" s="214" t="s">
        <v>2270</v>
      </c>
      <c r="C227" s="241" t="s">
        <v>2271</v>
      </c>
      <c r="D227" s="221" t="s">
        <v>2272</v>
      </c>
      <c r="E227" s="130">
        <v>20183</v>
      </c>
      <c r="F227" s="246">
        <v>2598</v>
      </c>
      <c r="G227" s="246">
        <f t="shared" ca="1" si="27"/>
        <v>63</v>
      </c>
      <c r="H227" s="246">
        <f t="shared" ca="1" si="28"/>
        <v>6</v>
      </c>
      <c r="I227" s="246">
        <f t="shared" ca="1" si="29"/>
        <v>1</v>
      </c>
      <c r="J227" s="262"/>
    </row>
    <row r="228" spans="1:10" x14ac:dyDescent="0.3">
      <c r="A228" s="246">
        <v>220</v>
      </c>
      <c r="B228" s="214" t="s">
        <v>2273</v>
      </c>
      <c r="C228" s="241" t="s">
        <v>2274</v>
      </c>
      <c r="D228" s="221" t="s">
        <v>2275</v>
      </c>
      <c r="E228" s="130">
        <v>20251</v>
      </c>
      <c r="F228" s="246">
        <v>2598</v>
      </c>
      <c r="G228" s="246">
        <f t="shared" ca="1" si="27"/>
        <v>63</v>
      </c>
      <c r="H228" s="246">
        <f t="shared" ca="1" si="28"/>
        <v>3</v>
      </c>
      <c r="I228" s="246">
        <f t="shared" ca="1" si="29"/>
        <v>24</v>
      </c>
      <c r="J228" s="262"/>
    </row>
    <row r="229" spans="1:10" x14ac:dyDescent="0.3">
      <c r="A229" s="246">
        <v>221</v>
      </c>
      <c r="B229" s="214" t="s">
        <v>2276</v>
      </c>
      <c r="C229" s="241" t="s">
        <v>2277</v>
      </c>
      <c r="D229" s="221" t="s">
        <v>482</v>
      </c>
      <c r="E229" s="130">
        <v>20317</v>
      </c>
      <c r="F229" s="246">
        <v>2598</v>
      </c>
      <c r="G229" s="246">
        <f t="shared" ca="1" si="27"/>
        <v>63</v>
      </c>
      <c r="H229" s="246">
        <f t="shared" ca="1" si="28"/>
        <v>1</v>
      </c>
      <c r="I229" s="246">
        <f t="shared" ca="1" si="29"/>
        <v>19</v>
      </c>
      <c r="J229" s="262"/>
    </row>
    <row r="230" spans="1:10" x14ac:dyDescent="0.3">
      <c r="A230" s="246">
        <v>222</v>
      </c>
      <c r="B230" s="214" t="s">
        <v>2278</v>
      </c>
      <c r="C230" s="241" t="s">
        <v>2279</v>
      </c>
      <c r="D230" s="221" t="s">
        <v>2280</v>
      </c>
      <c r="E230" s="130">
        <v>20062</v>
      </c>
      <c r="F230" s="246">
        <v>2597</v>
      </c>
      <c r="G230" s="246">
        <f t="shared" ca="1" si="27"/>
        <v>63</v>
      </c>
      <c r="H230" s="246">
        <f t="shared" ca="1" si="28"/>
        <v>10</v>
      </c>
      <c r="I230" s="246">
        <f t="shared" ca="1" si="29"/>
        <v>1</v>
      </c>
      <c r="J230" s="262"/>
    </row>
    <row r="231" spans="1:10" x14ac:dyDescent="0.3">
      <c r="A231" s="246">
        <v>223</v>
      </c>
      <c r="B231" s="214" t="s">
        <v>2276</v>
      </c>
      <c r="C231" s="241" t="s">
        <v>2281</v>
      </c>
      <c r="D231" s="221" t="s">
        <v>380</v>
      </c>
      <c r="E231" s="130">
        <v>20312</v>
      </c>
      <c r="F231" s="246">
        <v>2598</v>
      </c>
      <c r="G231" s="246">
        <f t="shared" ca="1" si="27"/>
        <v>63</v>
      </c>
      <c r="H231" s="246">
        <f t="shared" ca="1" si="28"/>
        <v>1</v>
      </c>
      <c r="I231" s="246">
        <f t="shared" ca="1" si="29"/>
        <v>24</v>
      </c>
      <c r="J231" s="262"/>
    </row>
    <row r="232" spans="1:10" x14ac:dyDescent="0.3">
      <c r="A232" s="246">
        <v>224</v>
      </c>
      <c r="B232" s="214" t="s">
        <v>2282</v>
      </c>
      <c r="C232" s="241" t="s">
        <v>2283</v>
      </c>
      <c r="D232" s="221" t="s">
        <v>2284</v>
      </c>
      <c r="E232" s="130">
        <v>20186</v>
      </c>
      <c r="F232" s="246">
        <v>2598</v>
      </c>
      <c r="G232" s="246">
        <f t="shared" ca="1" si="27"/>
        <v>63</v>
      </c>
      <c r="H232" s="246">
        <f t="shared" ca="1" si="28"/>
        <v>5</v>
      </c>
      <c r="I232" s="246">
        <f t="shared" ca="1" si="29"/>
        <v>28</v>
      </c>
      <c r="J232" s="262"/>
    </row>
    <row r="233" spans="1:10" s="117" customFormat="1" ht="21" x14ac:dyDescent="0.35">
      <c r="A233" s="246">
        <v>225</v>
      </c>
      <c r="B233" s="214" t="s">
        <v>2504</v>
      </c>
      <c r="C233" s="241" t="s">
        <v>2505</v>
      </c>
      <c r="D233" s="221" t="s">
        <v>2627</v>
      </c>
      <c r="E233" s="130">
        <v>20464</v>
      </c>
      <c r="F233" s="246">
        <v>2599</v>
      </c>
      <c r="G233" s="246">
        <f t="shared" ref="G233:G248" ca="1" si="30">DATEDIF(E233,TODAY(),"y")</f>
        <v>62</v>
      </c>
      <c r="H233" s="246">
        <f t="shared" ref="H233:H248" ca="1" si="31">DATEDIF(E233,TODAY(),"ym")</f>
        <v>8</v>
      </c>
      <c r="I233" s="246">
        <f t="shared" ref="I233:I248" ca="1" si="32">DATEDIF(E233,TODAY(),"md")</f>
        <v>25</v>
      </c>
      <c r="J233" s="259"/>
    </row>
    <row r="234" spans="1:10" s="117" customFormat="1" ht="21" x14ac:dyDescent="0.35">
      <c r="A234" s="246">
        <v>226</v>
      </c>
      <c r="B234" s="214" t="s">
        <v>2506</v>
      </c>
      <c r="C234" s="241" t="s">
        <v>2507</v>
      </c>
      <c r="D234" s="221" t="s">
        <v>2272</v>
      </c>
      <c r="E234" s="130">
        <v>20455</v>
      </c>
      <c r="F234" s="246">
        <v>2599</v>
      </c>
      <c r="G234" s="246">
        <f t="shared" ca="1" si="30"/>
        <v>62</v>
      </c>
      <c r="H234" s="246">
        <f t="shared" ca="1" si="31"/>
        <v>9</v>
      </c>
      <c r="I234" s="246">
        <f t="shared" ca="1" si="32"/>
        <v>4</v>
      </c>
      <c r="J234" s="259"/>
    </row>
    <row r="235" spans="1:10" s="117" customFormat="1" ht="21" x14ac:dyDescent="0.35">
      <c r="A235" s="246">
        <v>227</v>
      </c>
      <c r="B235" s="214" t="s">
        <v>2508</v>
      </c>
      <c r="C235" s="241" t="s">
        <v>2509</v>
      </c>
      <c r="D235" s="221" t="s">
        <v>516</v>
      </c>
      <c r="E235" s="130">
        <v>20672</v>
      </c>
      <c r="F235" s="246">
        <v>2599</v>
      </c>
      <c r="G235" s="246">
        <f t="shared" ca="1" si="30"/>
        <v>62</v>
      </c>
      <c r="H235" s="246">
        <f t="shared" ca="1" si="31"/>
        <v>2</v>
      </c>
      <c r="I235" s="246">
        <f t="shared" ca="1" si="32"/>
        <v>0</v>
      </c>
      <c r="J235" s="259"/>
    </row>
    <row r="236" spans="1:10" s="117" customFormat="1" ht="21" x14ac:dyDescent="0.35">
      <c r="A236" s="246">
        <v>228</v>
      </c>
      <c r="B236" s="214" t="s">
        <v>2510</v>
      </c>
      <c r="C236" s="241" t="s">
        <v>2511</v>
      </c>
      <c r="D236" s="221" t="s">
        <v>2667</v>
      </c>
      <c r="E236" s="130">
        <v>20367</v>
      </c>
      <c r="F236" s="246">
        <v>2598</v>
      </c>
      <c r="G236" s="246">
        <f t="shared" ca="1" si="30"/>
        <v>63</v>
      </c>
      <c r="H236" s="246">
        <f t="shared" ca="1" si="31"/>
        <v>0</v>
      </c>
      <c r="I236" s="246">
        <f t="shared" ca="1" si="32"/>
        <v>0</v>
      </c>
      <c r="J236" s="259"/>
    </row>
    <row r="237" spans="1:10" s="117" customFormat="1" ht="21" x14ac:dyDescent="0.35">
      <c r="A237" s="246">
        <v>229</v>
      </c>
      <c r="B237" s="214" t="s">
        <v>2512</v>
      </c>
      <c r="C237" s="241" t="s">
        <v>2513</v>
      </c>
      <c r="D237" s="221" t="s">
        <v>2668</v>
      </c>
      <c r="E237" s="130">
        <v>19408</v>
      </c>
      <c r="F237" s="246">
        <v>2596</v>
      </c>
      <c r="G237" s="246">
        <f t="shared" ca="1" si="30"/>
        <v>65</v>
      </c>
      <c r="H237" s="246">
        <f t="shared" ca="1" si="31"/>
        <v>7</v>
      </c>
      <c r="I237" s="246">
        <f t="shared" ca="1" si="32"/>
        <v>17</v>
      </c>
      <c r="J237" s="259"/>
    </row>
    <row r="238" spans="1:10" s="117" customFormat="1" ht="21" x14ac:dyDescent="0.35">
      <c r="A238" s="246">
        <v>230</v>
      </c>
      <c r="B238" s="214" t="s">
        <v>2514</v>
      </c>
      <c r="C238" s="241" t="s">
        <v>2515</v>
      </c>
      <c r="D238" s="221" t="s">
        <v>2280</v>
      </c>
      <c r="E238" s="130">
        <v>20368</v>
      </c>
      <c r="F238" s="221">
        <v>2499</v>
      </c>
      <c r="G238" s="246">
        <f t="shared" ca="1" si="30"/>
        <v>62</v>
      </c>
      <c r="H238" s="246">
        <f t="shared" ca="1" si="31"/>
        <v>11</v>
      </c>
      <c r="I238" s="246">
        <f t="shared" ca="1" si="32"/>
        <v>29</v>
      </c>
      <c r="J238" s="259"/>
    </row>
    <row r="239" spans="1:10" s="117" customFormat="1" ht="21" x14ac:dyDescent="0.35">
      <c r="A239" s="246">
        <v>231</v>
      </c>
      <c r="B239" s="214" t="s">
        <v>2516</v>
      </c>
      <c r="C239" s="241" t="s">
        <v>2517</v>
      </c>
      <c r="D239" s="221" t="s">
        <v>2266</v>
      </c>
      <c r="E239" s="130">
        <v>20585</v>
      </c>
      <c r="F239" s="221">
        <v>2499</v>
      </c>
      <c r="G239" s="246">
        <f t="shared" ca="1" si="30"/>
        <v>62</v>
      </c>
      <c r="H239" s="246">
        <f t="shared" ca="1" si="31"/>
        <v>4</v>
      </c>
      <c r="I239" s="246">
        <f t="shared" ca="1" si="32"/>
        <v>25</v>
      </c>
      <c r="J239" s="259"/>
    </row>
    <row r="240" spans="1:10" s="117" customFormat="1" ht="21" x14ac:dyDescent="0.35">
      <c r="A240" s="246">
        <v>232</v>
      </c>
      <c r="B240" s="214" t="s">
        <v>2518</v>
      </c>
      <c r="C240" s="241" t="s">
        <v>2519</v>
      </c>
      <c r="D240" s="221" t="s">
        <v>2669</v>
      </c>
      <c r="E240" s="130">
        <v>20455</v>
      </c>
      <c r="F240" s="221">
        <v>2499</v>
      </c>
      <c r="G240" s="246">
        <f t="shared" ca="1" si="30"/>
        <v>62</v>
      </c>
      <c r="H240" s="246">
        <f t="shared" ca="1" si="31"/>
        <v>9</v>
      </c>
      <c r="I240" s="246">
        <f t="shared" ca="1" si="32"/>
        <v>4</v>
      </c>
      <c r="J240" s="259"/>
    </row>
    <row r="241" spans="1:10" s="117" customFormat="1" ht="21" x14ac:dyDescent="0.35">
      <c r="A241" s="246">
        <v>233</v>
      </c>
      <c r="B241" s="214" t="s">
        <v>2520</v>
      </c>
      <c r="C241" s="241" t="s">
        <v>2521</v>
      </c>
      <c r="D241" s="221" t="s">
        <v>2670</v>
      </c>
      <c r="E241" s="130">
        <v>20516</v>
      </c>
      <c r="F241" s="221">
        <v>2499</v>
      </c>
      <c r="G241" s="246">
        <f t="shared" ca="1" si="30"/>
        <v>62</v>
      </c>
      <c r="H241" s="246">
        <f t="shared" ca="1" si="31"/>
        <v>7</v>
      </c>
      <c r="I241" s="246">
        <f t="shared" ca="1" si="32"/>
        <v>3</v>
      </c>
      <c r="J241" s="259"/>
    </row>
    <row r="242" spans="1:10" s="117" customFormat="1" ht="21" x14ac:dyDescent="0.35">
      <c r="A242" s="246">
        <v>234</v>
      </c>
      <c r="B242" s="214" t="s">
        <v>2522</v>
      </c>
      <c r="C242" s="241" t="s">
        <v>2523</v>
      </c>
      <c r="D242" s="221" t="s">
        <v>2671</v>
      </c>
      <c r="E242" s="130">
        <v>20655</v>
      </c>
      <c r="F242" s="221">
        <v>2499</v>
      </c>
      <c r="G242" s="246">
        <f t="shared" ca="1" si="30"/>
        <v>62</v>
      </c>
      <c r="H242" s="246">
        <f t="shared" ca="1" si="31"/>
        <v>2</v>
      </c>
      <c r="I242" s="246">
        <f t="shared" ca="1" si="32"/>
        <v>16</v>
      </c>
      <c r="J242" s="259"/>
    </row>
    <row r="243" spans="1:10" s="117" customFormat="1" ht="21" x14ac:dyDescent="0.35">
      <c r="A243" s="246">
        <v>235</v>
      </c>
      <c r="B243" s="214" t="s">
        <v>2524</v>
      </c>
      <c r="C243" s="241" t="s">
        <v>2525</v>
      </c>
      <c r="D243" s="221" t="s">
        <v>505</v>
      </c>
      <c r="E243" s="130">
        <v>20464</v>
      </c>
      <c r="F243" s="221">
        <v>2499</v>
      </c>
      <c r="G243" s="246">
        <f t="shared" ca="1" si="30"/>
        <v>62</v>
      </c>
      <c r="H243" s="246">
        <f t="shared" ca="1" si="31"/>
        <v>8</v>
      </c>
      <c r="I243" s="246">
        <f t="shared" ca="1" si="32"/>
        <v>25</v>
      </c>
      <c r="J243" s="259"/>
    </row>
    <row r="244" spans="1:10" s="117" customFormat="1" ht="21" x14ac:dyDescent="0.35">
      <c r="A244" s="246">
        <v>236</v>
      </c>
      <c r="B244" s="214" t="s">
        <v>2526</v>
      </c>
      <c r="C244" s="241" t="s">
        <v>2527</v>
      </c>
      <c r="D244" s="221" t="s">
        <v>359</v>
      </c>
      <c r="E244" s="130">
        <v>20456</v>
      </c>
      <c r="F244" s="221">
        <v>2499</v>
      </c>
      <c r="G244" s="246">
        <f t="shared" ca="1" si="30"/>
        <v>62</v>
      </c>
      <c r="H244" s="246">
        <f t="shared" ca="1" si="31"/>
        <v>9</v>
      </c>
      <c r="I244" s="246">
        <f t="shared" ca="1" si="32"/>
        <v>3</v>
      </c>
      <c r="J244" s="259"/>
    </row>
    <row r="245" spans="1:10" s="117" customFormat="1" ht="21" x14ac:dyDescent="0.35">
      <c r="A245" s="246">
        <v>237</v>
      </c>
      <c r="B245" s="214" t="s">
        <v>2528</v>
      </c>
      <c r="C245" s="241" t="s">
        <v>2529</v>
      </c>
      <c r="D245" s="221" t="s">
        <v>1524</v>
      </c>
      <c r="E245" s="130">
        <v>20707</v>
      </c>
      <c r="F245" s="221">
        <v>2499</v>
      </c>
      <c r="G245" s="246">
        <f t="shared" ca="1" si="30"/>
        <v>62</v>
      </c>
      <c r="H245" s="246">
        <f t="shared" ca="1" si="31"/>
        <v>0</v>
      </c>
      <c r="I245" s="246">
        <f t="shared" ca="1" si="32"/>
        <v>26</v>
      </c>
      <c r="J245" s="259"/>
    </row>
    <row r="246" spans="1:10" s="117" customFormat="1" ht="21" x14ac:dyDescent="0.35">
      <c r="A246" s="246">
        <v>238</v>
      </c>
      <c r="B246" s="214" t="s">
        <v>1744</v>
      </c>
      <c r="C246" s="241" t="s">
        <v>1745</v>
      </c>
      <c r="D246" s="221" t="s">
        <v>1746</v>
      </c>
      <c r="E246" s="130">
        <v>20639</v>
      </c>
      <c r="F246" s="221">
        <v>2499</v>
      </c>
      <c r="G246" s="246">
        <f t="shared" ca="1" si="30"/>
        <v>62</v>
      </c>
      <c r="H246" s="246">
        <f t="shared" ca="1" si="31"/>
        <v>3</v>
      </c>
      <c r="I246" s="246">
        <f t="shared" ca="1" si="32"/>
        <v>2</v>
      </c>
      <c r="J246" s="259"/>
    </row>
    <row r="247" spans="1:10" s="117" customFormat="1" ht="21" x14ac:dyDescent="0.35">
      <c r="A247" s="246">
        <v>239</v>
      </c>
      <c r="B247" s="214" t="s">
        <v>2530</v>
      </c>
      <c r="C247" s="241" t="s">
        <v>2531</v>
      </c>
      <c r="D247" s="221" t="s">
        <v>491</v>
      </c>
      <c r="E247" s="130">
        <v>20489</v>
      </c>
      <c r="F247" s="221">
        <v>2499</v>
      </c>
      <c r="G247" s="246">
        <f t="shared" ca="1" si="30"/>
        <v>62</v>
      </c>
      <c r="H247" s="246">
        <f t="shared" ca="1" si="31"/>
        <v>8</v>
      </c>
      <c r="I247" s="246">
        <f t="shared" ca="1" si="32"/>
        <v>1</v>
      </c>
      <c r="J247" s="259"/>
    </row>
    <row r="248" spans="1:10" s="117" customFormat="1" ht="21" x14ac:dyDescent="0.35">
      <c r="A248" s="246">
        <v>240</v>
      </c>
      <c r="B248" s="214" t="s">
        <v>2532</v>
      </c>
      <c r="C248" s="241" t="s">
        <v>2533</v>
      </c>
      <c r="D248" s="221" t="s">
        <v>399</v>
      </c>
      <c r="E248" s="130">
        <v>20700</v>
      </c>
      <c r="F248" s="221">
        <v>2499</v>
      </c>
      <c r="G248" s="246">
        <f t="shared" ca="1" si="30"/>
        <v>62</v>
      </c>
      <c r="H248" s="246">
        <f t="shared" ca="1" si="31"/>
        <v>1</v>
      </c>
      <c r="I248" s="246">
        <f t="shared" ca="1" si="32"/>
        <v>3</v>
      </c>
      <c r="J248" s="259"/>
    </row>
    <row r="249" spans="1:10" s="117" customFormat="1" ht="21" x14ac:dyDescent="0.35">
      <c r="A249" s="246">
        <v>241</v>
      </c>
      <c r="B249" s="214" t="s">
        <v>2616</v>
      </c>
      <c r="C249" s="241" t="s">
        <v>2617</v>
      </c>
      <c r="D249" s="221" t="s">
        <v>2672</v>
      </c>
      <c r="E249" s="130">
        <v>20519</v>
      </c>
      <c r="F249" s="221">
        <v>2499</v>
      </c>
      <c r="G249" s="246">
        <f ca="1">DATEDIF(E249,TODAY(),"y")</f>
        <v>62</v>
      </c>
      <c r="H249" s="246">
        <f ca="1">DATEDIF(E249,TODAY(),"ym")</f>
        <v>7</v>
      </c>
      <c r="I249" s="246">
        <f ca="1">DATEDIF(E249,TODAY(),"md")</f>
        <v>0</v>
      </c>
      <c r="J249" s="259"/>
    </row>
    <row r="250" spans="1:10" s="117" customFormat="1" ht="21" x14ac:dyDescent="0.35">
      <c r="A250" s="246">
        <v>242</v>
      </c>
      <c r="B250" s="214" t="s">
        <v>2765</v>
      </c>
      <c r="C250" s="241" t="s">
        <v>2766</v>
      </c>
      <c r="D250" s="221" t="s">
        <v>2936</v>
      </c>
      <c r="E250" s="130">
        <v>18269</v>
      </c>
      <c r="F250" s="221">
        <v>2493</v>
      </c>
      <c r="G250" s="246">
        <f ca="1">DATEDIF(E250,TODAY(),"y")</f>
        <v>68</v>
      </c>
      <c r="H250" s="246">
        <f ca="1">DATEDIF(E250,TODAY(),"ym")</f>
        <v>8</v>
      </c>
      <c r="I250" s="246">
        <f ca="1">DATEDIF(E250,TODAY(),"md")</f>
        <v>29</v>
      </c>
      <c r="J250" s="259"/>
    </row>
    <row r="251" spans="1:10" s="117" customFormat="1" ht="21" x14ac:dyDescent="0.35">
      <c r="A251" s="246">
        <v>243</v>
      </c>
      <c r="B251" s="214" t="s">
        <v>2767</v>
      </c>
      <c r="C251" s="241" t="s">
        <v>2768</v>
      </c>
      <c r="D251" s="221" t="s">
        <v>2935</v>
      </c>
      <c r="E251" s="130">
        <v>20764</v>
      </c>
      <c r="F251" s="221">
        <v>2499</v>
      </c>
      <c r="G251" s="246">
        <f ca="1">DATEDIF(E251,TODAY(),"y")</f>
        <v>61</v>
      </c>
      <c r="H251" s="246">
        <f ca="1">DATEDIF(E251,TODAY(),"ym")</f>
        <v>11</v>
      </c>
      <c r="I251" s="246">
        <f ca="1">DATEDIF(E251,TODAY(),"md")</f>
        <v>0</v>
      </c>
      <c r="J251" s="259"/>
    </row>
    <row r="252" spans="1:10" s="117" customFormat="1" ht="21" x14ac:dyDescent="0.35">
      <c r="A252" s="246">
        <v>244</v>
      </c>
      <c r="B252" s="214" t="s">
        <v>2769</v>
      </c>
      <c r="C252" s="241" t="s">
        <v>2770</v>
      </c>
      <c r="D252" s="221" t="s">
        <v>2927</v>
      </c>
      <c r="E252" s="130">
        <v>20778</v>
      </c>
      <c r="F252" s="221">
        <v>2499</v>
      </c>
      <c r="G252" s="246">
        <f ca="1">DATEDIF(E252,TODAY(),"y")</f>
        <v>61</v>
      </c>
      <c r="H252" s="246">
        <f ca="1">DATEDIF(E252,TODAY(),"ym")</f>
        <v>10</v>
      </c>
      <c r="I252" s="246">
        <f ca="1">DATEDIF(E252,TODAY(),"md")</f>
        <v>16</v>
      </c>
      <c r="J252" s="259"/>
    </row>
    <row r="253" spans="1:10" s="117" customFormat="1" ht="21" x14ac:dyDescent="0.35">
      <c r="A253" s="246">
        <v>245</v>
      </c>
      <c r="B253" s="214" t="s">
        <v>2043</v>
      </c>
      <c r="C253" s="241" t="s">
        <v>2771</v>
      </c>
      <c r="D253" s="221" t="s">
        <v>2934</v>
      </c>
      <c r="E253" s="130">
        <v>20918</v>
      </c>
      <c r="F253" s="221">
        <v>2500</v>
      </c>
      <c r="G253" s="246">
        <f t="shared" ref="G253:G259" ca="1" si="33">DATEDIF(E253,TODAY(),"y")</f>
        <v>61</v>
      </c>
      <c r="H253" s="246">
        <f t="shared" ref="H253:H259" ca="1" si="34">DATEDIF(E253,TODAY(),"ym")</f>
        <v>5</v>
      </c>
      <c r="I253" s="246">
        <f t="shared" ref="I253:I259" ca="1" si="35">DATEDIF(E253,TODAY(),"md")</f>
        <v>27</v>
      </c>
      <c r="J253" s="259"/>
    </row>
    <row r="254" spans="1:10" s="117" customFormat="1" ht="21" x14ac:dyDescent="0.35">
      <c r="A254" s="246">
        <v>246</v>
      </c>
      <c r="B254" s="214" t="s">
        <v>2772</v>
      </c>
      <c r="C254" s="241" t="s">
        <v>2773</v>
      </c>
      <c r="D254" s="221" t="s">
        <v>2933</v>
      </c>
      <c r="E254" s="130">
        <v>20940</v>
      </c>
      <c r="F254" s="221">
        <v>2500</v>
      </c>
      <c r="G254" s="246">
        <f t="shared" ca="1" si="33"/>
        <v>61</v>
      </c>
      <c r="H254" s="246">
        <f t="shared" ca="1" si="34"/>
        <v>5</v>
      </c>
      <c r="I254" s="246">
        <f t="shared" ca="1" si="35"/>
        <v>5</v>
      </c>
      <c r="J254" s="259"/>
    </row>
    <row r="255" spans="1:10" s="117" customFormat="1" ht="21" x14ac:dyDescent="0.35">
      <c r="A255" s="246">
        <v>247</v>
      </c>
      <c r="B255" s="214" t="s">
        <v>2774</v>
      </c>
      <c r="C255" s="241" t="s">
        <v>2775</v>
      </c>
      <c r="D255" s="221" t="s">
        <v>2932</v>
      </c>
      <c r="E255" s="130">
        <v>20996</v>
      </c>
      <c r="F255" s="221">
        <v>2500</v>
      </c>
      <c r="G255" s="246">
        <f t="shared" ca="1" si="33"/>
        <v>61</v>
      </c>
      <c r="H255" s="246">
        <f t="shared" ca="1" si="34"/>
        <v>3</v>
      </c>
      <c r="I255" s="246">
        <f t="shared" ca="1" si="35"/>
        <v>10</v>
      </c>
      <c r="J255" s="259"/>
    </row>
    <row r="256" spans="1:10" s="117" customFormat="1" ht="21" x14ac:dyDescent="0.35">
      <c r="A256" s="246">
        <v>248</v>
      </c>
      <c r="B256" s="214" t="s">
        <v>2776</v>
      </c>
      <c r="C256" s="241" t="s">
        <v>2777</v>
      </c>
      <c r="D256" s="221" t="s">
        <v>2931</v>
      </c>
      <c r="E256" s="130">
        <v>20733</v>
      </c>
      <c r="F256" s="221">
        <v>2499</v>
      </c>
      <c r="G256" s="246">
        <f t="shared" ca="1" si="33"/>
        <v>62</v>
      </c>
      <c r="H256" s="246">
        <f t="shared" ca="1" si="34"/>
        <v>0</v>
      </c>
      <c r="I256" s="246">
        <f t="shared" ca="1" si="35"/>
        <v>0</v>
      </c>
      <c r="J256" s="259"/>
    </row>
    <row r="257" spans="1:10" s="117" customFormat="1" ht="21" x14ac:dyDescent="0.35">
      <c r="A257" s="246">
        <v>249</v>
      </c>
      <c r="B257" s="214" t="s">
        <v>2778</v>
      </c>
      <c r="C257" s="241" t="s">
        <v>2779</v>
      </c>
      <c r="D257" s="221" t="s">
        <v>2930</v>
      </c>
      <c r="E257" s="130">
        <v>20949</v>
      </c>
      <c r="F257" s="221">
        <v>2500</v>
      </c>
      <c r="G257" s="246">
        <f t="shared" ca="1" si="33"/>
        <v>61</v>
      </c>
      <c r="H257" s="246">
        <f t="shared" ca="1" si="34"/>
        <v>4</v>
      </c>
      <c r="I257" s="246">
        <f t="shared" ca="1" si="35"/>
        <v>26</v>
      </c>
      <c r="J257" s="259"/>
    </row>
    <row r="258" spans="1:10" s="117" customFormat="1" ht="21" x14ac:dyDescent="0.35">
      <c r="A258" s="246">
        <v>250</v>
      </c>
      <c r="B258" s="214" t="s">
        <v>2780</v>
      </c>
      <c r="C258" s="241" t="s">
        <v>2781</v>
      </c>
      <c r="D258" s="221" t="s">
        <v>2929</v>
      </c>
      <c r="E258" s="130">
        <v>20982</v>
      </c>
      <c r="F258" s="221">
        <v>2500</v>
      </c>
      <c r="G258" s="246">
        <f t="shared" ca="1" si="33"/>
        <v>61</v>
      </c>
      <c r="H258" s="246">
        <f t="shared" ca="1" si="34"/>
        <v>3</v>
      </c>
      <c r="I258" s="246">
        <f t="shared" ca="1" si="35"/>
        <v>24</v>
      </c>
      <c r="J258" s="259"/>
    </row>
    <row r="259" spans="1:10" s="117" customFormat="1" ht="21" x14ac:dyDescent="0.35">
      <c r="A259" s="246">
        <v>251</v>
      </c>
      <c r="B259" s="214" t="s">
        <v>2782</v>
      </c>
      <c r="C259" s="241" t="s">
        <v>2783</v>
      </c>
      <c r="D259" s="221" t="s">
        <v>2928</v>
      </c>
      <c r="E259" s="130">
        <v>20915</v>
      </c>
      <c r="F259" s="221">
        <v>2500</v>
      </c>
      <c r="G259" s="246">
        <f t="shared" ca="1" si="33"/>
        <v>61</v>
      </c>
      <c r="H259" s="246">
        <f t="shared" ca="1" si="34"/>
        <v>6</v>
      </c>
      <c r="I259" s="246">
        <f t="shared" ca="1" si="35"/>
        <v>0</v>
      </c>
      <c r="J259" s="259"/>
    </row>
    <row r="260" spans="1:10" s="265" customFormat="1" ht="21" x14ac:dyDescent="0.35">
      <c r="A260" s="246">
        <v>252</v>
      </c>
      <c r="B260" s="214" t="s">
        <v>2997</v>
      </c>
      <c r="C260" s="263" t="s">
        <v>2998</v>
      </c>
      <c r="D260" s="259" t="s">
        <v>2999</v>
      </c>
      <c r="E260" s="264">
        <v>19004</v>
      </c>
      <c r="F260" s="259">
        <v>2495</v>
      </c>
      <c r="G260" s="246">
        <f t="shared" ref="G260:G273" ca="1" si="36">DATEDIF(E260,TODAY(),"y")</f>
        <v>66</v>
      </c>
      <c r="H260" s="246">
        <f t="shared" ref="H260:H273" ca="1" si="37">DATEDIF(E260,TODAY(),"ym")</f>
        <v>8</v>
      </c>
      <c r="I260" s="246">
        <f t="shared" ref="I260:I273" ca="1" si="38">DATEDIF(E260,TODAY(),"md")</f>
        <v>24</v>
      </c>
      <c r="J260" s="259"/>
    </row>
    <row r="261" spans="1:10" s="265" customFormat="1" ht="21" x14ac:dyDescent="0.35">
      <c r="A261" s="246">
        <v>253</v>
      </c>
      <c r="B261" s="214" t="s">
        <v>3000</v>
      </c>
      <c r="C261" s="263" t="s">
        <v>3001</v>
      </c>
      <c r="D261" s="259" t="s">
        <v>2999</v>
      </c>
      <c r="E261" s="264">
        <v>18599</v>
      </c>
      <c r="F261" s="259">
        <v>2493</v>
      </c>
      <c r="G261" s="246">
        <f t="shared" ca="1" si="36"/>
        <v>67</v>
      </c>
      <c r="H261" s="246">
        <f t="shared" ca="1" si="37"/>
        <v>10</v>
      </c>
      <c r="I261" s="246">
        <f t="shared" ca="1" si="38"/>
        <v>3</v>
      </c>
      <c r="J261" s="259"/>
    </row>
    <row r="262" spans="1:10" s="265" customFormat="1" ht="21" x14ac:dyDescent="0.35">
      <c r="A262" s="246">
        <v>254</v>
      </c>
      <c r="B262" s="214" t="s">
        <v>3002</v>
      </c>
      <c r="C262" s="263" t="s">
        <v>3003</v>
      </c>
      <c r="D262" s="259" t="s">
        <v>2999</v>
      </c>
      <c r="E262" s="264">
        <v>21308</v>
      </c>
      <c r="F262" s="259">
        <v>2501</v>
      </c>
      <c r="G262" s="246">
        <f t="shared" ca="1" si="36"/>
        <v>60</v>
      </c>
      <c r="H262" s="246">
        <f t="shared" ca="1" si="37"/>
        <v>5</v>
      </c>
      <c r="I262" s="246">
        <f t="shared" ca="1" si="38"/>
        <v>2</v>
      </c>
      <c r="J262" s="259"/>
    </row>
    <row r="263" spans="1:10" s="265" customFormat="1" ht="21" x14ac:dyDescent="0.35">
      <c r="A263" s="246">
        <v>255</v>
      </c>
      <c r="B263" s="214" t="s">
        <v>3004</v>
      </c>
      <c r="C263" s="263" t="s">
        <v>3005</v>
      </c>
      <c r="D263" s="259" t="s">
        <v>3006</v>
      </c>
      <c r="E263" s="264">
        <v>21266</v>
      </c>
      <c r="F263" s="259">
        <v>2501</v>
      </c>
      <c r="G263" s="246">
        <f t="shared" ca="1" si="36"/>
        <v>60</v>
      </c>
      <c r="H263" s="246">
        <f t="shared" ca="1" si="37"/>
        <v>6</v>
      </c>
      <c r="I263" s="246">
        <f t="shared" ca="1" si="38"/>
        <v>13</v>
      </c>
      <c r="J263" s="259"/>
    </row>
    <row r="264" spans="1:10" s="265" customFormat="1" ht="21" x14ac:dyDescent="0.35">
      <c r="A264" s="246">
        <v>256</v>
      </c>
      <c r="B264" s="214" t="s">
        <v>3007</v>
      </c>
      <c r="C264" s="263" t="s">
        <v>3008</v>
      </c>
      <c r="D264" s="259" t="s">
        <v>2999</v>
      </c>
      <c r="E264" s="264">
        <v>21174</v>
      </c>
      <c r="F264" s="259">
        <v>2500</v>
      </c>
      <c r="G264" s="246">
        <f t="shared" ca="1" si="36"/>
        <v>60</v>
      </c>
      <c r="H264" s="246">
        <f t="shared" ca="1" si="37"/>
        <v>9</v>
      </c>
      <c r="I264" s="246">
        <f t="shared" ca="1" si="38"/>
        <v>15</v>
      </c>
      <c r="J264" s="259"/>
    </row>
    <row r="265" spans="1:10" s="265" customFormat="1" ht="21" x14ac:dyDescent="0.35">
      <c r="A265" s="246">
        <v>257</v>
      </c>
      <c r="B265" s="214" t="s">
        <v>3009</v>
      </c>
      <c r="C265" s="263" t="s">
        <v>3010</v>
      </c>
      <c r="D265" s="259" t="s">
        <v>2999</v>
      </c>
      <c r="E265" s="264">
        <v>21164</v>
      </c>
      <c r="F265" s="259">
        <v>2500</v>
      </c>
      <c r="G265" s="246">
        <f t="shared" ca="1" si="36"/>
        <v>60</v>
      </c>
      <c r="H265" s="246">
        <f t="shared" ca="1" si="37"/>
        <v>9</v>
      </c>
      <c r="I265" s="246">
        <f t="shared" ca="1" si="38"/>
        <v>25</v>
      </c>
      <c r="J265" s="259"/>
    </row>
    <row r="266" spans="1:10" s="265" customFormat="1" ht="21" x14ac:dyDescent="0.35">
      <c r="A266" s="246">
        <v>258</v>
      </c>
      <c r="B266" s="214" t="s">
        <v>3011</v>
      </c>
      <c r="C266" s="263" t="s">
        <v>3012</v>
      </c>
      <c r="D266" s="259" t="s">
        <v>3006</v>
      </c>
      <c r="E266" s="264">
        <v>21451</v>
      </c>
      <c r="F266" s="259">
        <v>2501</v>
      </c>
      <c r="G266" s="246">
        <f t="shared" ca="1" si="36"/>
        <v>60</v>
      </c>
      <c r="H266" s="246">
        <f t="shared" ca="1" si="37"/>
        <v>0</v>
      </c>
      <c r="I266" s="246">
        <f t="shared" ca="1" si="38"/>
        <v>12</v>
      </c>
      <c r="J266" s="259"/>
    </row>
    <row r="267" spans="1:10" s="265" customFormat="1" ht="21" x14ac:dyDescent="0.35">
      <c r="A267" s="246">
        <v>259</v>
      </c>
      <c r="B267" s="214" t="s">
        <v>3013</v>
      </c>
      <c r="C267" s="263" t="s">
        <v>3014</v>
      </c>
      <c r="D267" s="259" t="s">
        <v>2999</v>
      </c>
      <c r="E267" s="264">
        <v>21343</v>
      </c>
      <c r="F267" s="259">
        <v>2501</v>
      </c>
      <c r="G267" s="246">
        <f t="shared" ca="1" si="36"/>
        <v>60</v>
      </c>
      <c r="H267" s="246">
        <f t="shared" ca="1" si="37"/>
        <v>3</v>
      </c>
      <c r="I267" s="246">
        <f t="shared" ca="1" si="38"/>
        <v>28</v>
      </c>
      <c r="J267" s="259"/>
    </row>
    <row r="268" spans="1:10" s="265" customFormat="1" ht="21" x14ac:dyDescent="0.35">
      <c r="A268" s="246">
        <v>260</v>
      </c>
      <c r="B268" s="214" t="s">
        <v>3015</v>
      </c>
      <c r="C268" s="263" t="s">
        <v>3016</v>
      </c>
      <c r="D268" s="259" t="s">
        <v>2999</v>
      </c>
      <c r="E268" s="264">
        <v>21422</v>
      </c>
      <c r="F268" s="259">
        <v>2501</v>
      </c>
      <c r="G268" s="246">
        <f t="shared" ca="1" si="36"/>
        <v>60</v>
      </c>
      <c r="H268" s="246">
        <f t="shared" ca="1" si="37"/>
        <v>1</v>
      </c>
      <c r="I268" s="246">
        <f t="shared" ca="1" si="38"/>
        <v>10</v>
      </c>
      <c r="J268" s="259"/>
    </row>
    <row r="269" spans="1:10" s="265" customFormat="1" ht="21" x14ac:dyDescent="0.35">
      <c r="A269" s="246">
        <v>261</v>
      </c>
      <c r="B269" s="214" t="s">
        <v>3017</v>
      </c>
      <c r="C269" s="263" t="s">
        <v>3018</v>
      </c>
      <c r="D269" s="259" t="s">
        <v>2999</v>
      </c>
      <c r="E269" s="264">
        <v>21198</v>
      </c>
      <c r="F269" s="259">
        <v>2501</v>
      </c>
      <c r="G269" s="246">
        <f t="shared" ca="1" si="36"/>
        <v>60</v>
      </c>
      <c r="H269" s="246">
        <f t="shared" ca="1" si="37"/>
        <v>8</v>
      </c>
      <c r="I269" s="246">
        <f t="shared" ca="1" si="38"/>
        <v>22</v>
      </c>
      <c r="J269" s="259"/>
    </row>
    <row r="270" spans="1:10" s="265" customFormat="1" ht="21" x14ac:dyDescent="0.35">
      <c r="A270" s="246">
        <v>262</v>
      </c>
      <c r="B270" s="214" t="s">
        <v>3019</v>
      </c>
      <c r="C270" s="263" t="s">
        <v>3020</v>
      </c>
      <c r="D270" s="259" t="s">
        <v>2999</v>
      </c>
      <c r="E270" s="264">
        <v>21186</v>
      </c>
      <c r="F270" s="259">
        <v>2501</v>
      </c>
      <c r="G270" s="246">
        <f t="shared" ca="1" si="36"/>
        <v>60</v>
      </c>
      <c r="H270" s="246">
        <f t="shared" ca="1" si="37"/>
        <v>9</v>
      </c>
      <c r="I270" s="246">
        <f t="shared" ca="1" si="38"/>
        <v>4</v>
      </c>
      <c r="J270" s="259"/>
    </row>
    <row r="271" spans="1:10" s="265" customFormat="1" ht="21" x14ac:dyDescent="0.35">
      <c r="A271" s="246">
        <v>263</v>
      </c>
      <c r="B271" s="214" t="s">
        <v>3021</v>
      </c>
      <c r="C271" s="263" t="s">
        <v>3022</v>
      </c>
      <c r="D271" s="259" t="s">
        <v>2999</v>
      </c>
      <c r="E271" s="264">
        <v>21410</v>
      </c>
      <c r="F271" s="259">
        <v>2501</v>
      </c>
      <c r="G271" s="246">
        <f t="shared" ca="1" si="36"/>
        <v>60</v>
      </c>
      <c r="H271" s="246">
        <f t="shared" ca="1" si="37"/>
        <v>1</v>
      </c>
      <c r="I271" s="246">
        <f t="shared" ca="1" si="38"/>
        <v>22</v>
      </c>
      <c r="J271" s="259"/>
    </row>
    <row r="272" spans="1:10" s="265" customFormat="1" ht="21" x14ac:dyDescent="0.35">
      <c r="A272" s="246">
        <v>264</v>
      </c>
      <c r="B272" s="214" t="s">
        <v>3023</v>
      </c>
      <c r="C272" s="263" t="s">
        <v>3024</v>
      </c>
      <c r="D272" s="259" t="s">
        <v>2999</v>
      </c>
      <c r="E272" s="264">
        <v>21310</v>
      </c>
      <c r="F272" s="259">
        <v>2501</v>
      </c>
      <c r="G272" s="246">
        <f t="shared" ca="1" si="36"/>
        <v>60</v>
      </c>
      <c r="H272" s="246">
        <f t="shared" ca="1" si="37"/>
        <v>5</v>
      </c>
      <c r="I272" s="246">
        <f t="shared" ca="1" si="38"/>
        <v>0</v>
      </c>
      <c r="J272" s="259"/>
    </row>
    <row r="273" spans="1:10" s="267" customFormat="1" ht="21" x14ac:dyDescent="0.35">
      <c r="A273" s="246">
        <v>265</v>
      </c>
      <c r="B273" s="214" t="s">
        <v>3167</v>
      </c>
      <c r="C273" s="263">
        <v>3100502234427</v>
      </c>
      <c r="D273" s="259" t="s">
        <v>3168</v>
      </c>
      <c r="E273" s="264">
        <v>21315</v>
      </c>
      <c r="F273" s="259">
        <v>2501</v>
      </c>
      <c r="G273" s="248">
        <f t="shared" ca="1" si="36"/>
        <v>60</v>
      </c>
      <c r="H273" s="248">
        <f t="shared" ca="1" si="37"/>
        <v>4</v>
      </c>
      <c r="I273" s="248">
        <f t="shared" ca="1" si="38"/>
        <v>25</v>
      </c>
      <c r="J273" s="266" t="s">
        <v>3118</v>
      </c>
    </row>
    <row r="274" spans="1:10" s="85" customFormat="1" x14ac:dyDescent="0.3">
      <c r="A274" s="246">
        <v>266</v>
      </c>
      <c r="B274" s="215" t="s">
        <v>532</v>
      </c>
      <c r="C274" s="226">
        <v>3401400061238</v>
      </c>
      <c r="D274" s="246" t="s">
        <v>533</v>
      </c>
      <c r="E274" s="139">
        <v>17840</v>
      </c>
      <c r="F274" s="246">
        <v>2491</v>
      </c>
      <c r="G274" s="246">
        <f t="shared" ref="G274:G317" ca="1" si="39">DATEDIF(E274,TODAY(),"y")</f>
        <v>69</v>
      </c>
      <c r="H274" s="246">
        <f t="shared" ref="H274:H317" ca="1" si="40">DATEDIF(E274,TODAY(),"ym")</f>
        <v>11</v>
      </c>
      <c r="I274" s="246">
        <f t="shared" ref="I274:I317" ca="1" si="41">DATEDIF(E274,TODAY(),"md")</f>
        <v>2</v>
      </c>
      <c r="J274" s="257"/>
    </row>
    <row r="275" spans="1:10" s="85" customFormat="1" x14ac:dyDescent="0.3">
      <c r="A275" s="246">
        <v>267</v>
      </c>
      <c r="B275" s="215" t="s">
        <v>546</v>
      </c>
      <c r="C275" s="226">
        <v>3401400068551</v>
      </c>
      <c r="D275" s="246" t="s">
        <v>547</v>
      </c>
      <c r="E275" s="139">
        <v>17873</v>
      </c>
      <c r="F275" s="246">
        <v>2491</v>
      </c>
      <c r="G275" s="246">
        <f t="shared" ca="1" si="39"/>
        <v>69</v>
      </c>
      <c r="H275" s="246">
        <f t="shared" ca="1" si="40"/>
        <v>9</v>
      </c>
      <c r="I275" s="246">
        <f t="shared" ca="1" si="41"/>
        <v>29</v>
      </c>
      <c r="J275" s="257"/>
    </row>
    <row r="276" spans="1:10" s="85" customFormat="1" x14ac:dyDescent="0.3">
      <c r="A276" s="246">
        <v>268</v>
      </c>
      <c r="B276" s="215" t="s">
        <v>555</v>
      </c>
      <c r="C276" s="226">
        <v>3401400068747</v>
      </c>
      <c r="D276" s="246" t="s">
        <v>556</v>
      </c>
      <c r="E276" s="139">
        <v>17982</v>
      </c>
      <c r="F276" s="246">
        <v>2492</v>
      </c>
      <c r="G276" s="246">
        <f t="shared" ca="1" si="39"/>
        <v>69</v>
      </c>
      <c r="H276" s="246">
        <f t="shared" ca="1" si="40"/>
        <v>6</v>
      </c>
      <c r="I276" s="246">
        <f t="shared" ca="1" si="41"/>
        <v>10</v>
      </c>
      <c r="J276" s="257"/>
    </row>
    <row r="277" spans="1:10" s="85" customFormat="1" x14ac:dyDescent="0.3">
      <c r="A277" s="246">
        <v>269</v>
      </c>
      <c r="B277" s="215" t="s">
        <v>557</v>
      </c>
      <c r="C277" s="226">
        <v>3401400062536</v>
      </c>
      <c r="D277" s="246" t="s">
        <v>558</v>
      </c>
      <c r="E277" s="139">
        <v>17838</v>
      </c>
      <c r="F277" s="246">
        <v>2491</v>
      </c>
      <c r="G277" s="246">
        <f t="shared" ca="1" si="39"/>
        <v>69</v>
      </c>
      <c r="H277" s="246">
        <f t="shared" ca="1" si="40"/>
        <v>11</v>
      </c>
      <c r="I277" s="246">
        <f t="shared" ca="1" si="41"/>
        <v>4</v>
      </c>
      <c r="J277" s="257"/>
    </row>
    <row r="278" spans="1:10" s="85" customFormat="1" x14ac:dyDescent="0.3">
      <c r="A278" s="246">
        <v>270</v>
      </c>
      <c r="B278" s="215" t="s">
        <v>559</v>
      </c>
      <c r="C278" s="226">
        <v>3401400063923</v>
      </c>
      <c r="D278" s="246" t="s">
        <v>2448</v>
      </c>
      <c r="E278" s="139">
        <v>17903</v>
      </c>
      <c r="F278" s="246">
        <v>2492</v>
      </c>
      <c r="G278" s="246">
        <f t="shared" ca="1" si="39"/>
        <v>69</v>
      </c>
      <c r="H278" s="246">
        <f t="shared" ca="1" si="40"/>
        <v>9</v>
      </c>
      <c r="I278" s="246">
        <f t="shared" ca="1" si="41"/>
        <v>0</v>
      </c>
      <c r="J278" s="257"/>
    </row>
    <row r="279" spans="1:10" s="85" customFormat="1" x14ac:dyDescent="0.3">
      <c r="A279" s="246">
        <v>271</v>
      </c>
      <c r="B279" s="215" t="s">
        <v>575</v>
      </c>
      <c r="C279" s="226">
        <v>3401400063516</v>
      </c>
      <c r="D279" s="246" t="s">
        <v>576</v>
      </c>
      <c r="E279" s="139">
        <v>18051</v>
      </c>
      <c r="F279" s="246">
        <v>2492</v>
      </c>
      <c r="G279" s="246">
        <f t="shared" ca="1" si="39"/>
        <v>69</v>
      </c>
      <c r="H279" s="246">
        <f t="shared" ca="1" si="40"/>
        <v>4</v>
      </c>
      <c r="I279" s="246">
        <f t="shared" ca="1" si="41"/>
        <v>3</v>
      </c>
      <c r="J279" s="257"/>
    </row>
    <row r="280" spans="1:10" s="85" customFormat="1" x14ac:dyDescent="0.3">
      <c r="A280" s="246">
        <v>272</v>
      </c>
      <c r="B280" s="215" t="s">
        <v>577</v>
      </c>
      <c r="C280" s="226">
        <v>5401499007831</v>
      </c>
      <c r="D280" s="246" t="s">
        <v>578</v>
      </c>
      <c r="E280" s="139">
        <v>18084</v>
      </c>
      <c r="F280" s="246">
        <v>2492</v>
      </c>
      <c r="G280" s="246">
        <f t="shared" ca="1" si="39"/>
        <v>69</v>
      </c>
      <c r="H280" s="246">
        <f t="shared" ca="1" si="40"/>
        <v>3</v>
      </c>
      <c r="I280" s="246">
        <f t="shared" ca="1" si="41"/>
        <v>0</v>
      </c>
      <c r="J280" s="257"/>
    </row>
    <row r="281" spans="1:10" s="85" customFormat="1" x14ac:dyDescent="0.3">
      <c r="A281" s="246">
        <v>273</v>
      </c>
      <c r="B281" s="215" t="s">
        <v>579</v>
      </c>
      <c r="C281" s="226">
        <v>3401400062498</v>
      </c>
      <c r="D281" s="246" t="s">
        <v>558</v>
      </c>
      <c r="E281" s="139">
        <v>18091</v>
      </c>
      <c r="F281" s="246">
        <v>2492</v>
      </c>
      <c r="G281" s="246">
        <f t="shared" ca="1" si="39"/>
        <v>69</v>
      </c>
      <c r="H281" s="246">
        <f t="shared" ca="1" si="40"/>
        <v>2</v>
      </c>
      <c r="I281" s="246">
        <f t="shared" ca="1" si="41"/>
        <v>23</v>
      </c>
      <c r="J281" s="257"/>
    </row>
    <row r="282" spans="1:10" s="85" customFormat="1" x14ac:dyDescent="0.3">
      <c r="A282" s="246">
        <v>274</v>
      </c>
      <c r="B282" s="215" t="s">
        <v>580</v>
      </c>
      <c r="C282" s="226">
        <v>3401400063486</v>
      </c>
      <c r="D282" s="246" t="s">
        <v>581</v>
      </c>
      <c r="E282" s="139">
        <v>17993</v>
      </c>
      <c r="F282" s="246">
        <v>2492</v>
      </c>
      <c r="G282" s="246">
        <f t="shared" ca="1" si="39"/>
        <v>69</v>
      </c>
      <c r="H282" s="246">
        <f t="shared" ca="1" si="40"/>
        <v>6</v>
      </c>
      <c r="I282" s="246">
        <f t="shared" ca="1" si="41"/>
        <v>0</v>
      </c>
      <c r="J282" s="257"/>
    </row>
    <row r="283" spans="1:10" s="85" customFormat="1" x14ac:dyDescent="0.3">
      <c r="A283" s="246">
        <v>275</v>
      </c>
      <c r="B283" s="215" t="s">
        <v>582</v>
      </c>
      <c r="C283" s="226">
        <v>3401400066434</v>
      </c>
      <c r="D283" s="246" t="s">
        <v>583</v>
      </c>
      <c r="E283" s="139">
        <v>18196</v>
      </c>
      <c r="F283" s="246">
        <v>2492</v>
      </c>
      <c r="G283" s="246">
        <f t="shared" ca="1" si="39"/>
        <v>68</v>
      </c>
      <c r="H283" s="246">
        <f t="shared" ca="1" si="40"/>
        <v>11</v>
      </c>
      <c r="I283" s="246">
        <f t="shared" ca="1" si="41"/>
        <v>10</v>
      </c>
      <c r="J283" s="257"/>
    </row>
    <row r="284" spans="1:10" s="85" customFormat="1" x14ac:dyDescent="0.3">
      <c r="A284" s="246">
        <v>276</v>
      </c>
      <c r="B284" s="215" t="s">
        <v>584</v>
      </c>
      <c r="C284" s="226">
        <v>3401400064202</v>
      </c>
      <c r="D284" s="246" t="s">
        <v>585</v>
      </c>
      <c r="E284" s="139">
        <v>18174</v>
      </c>
      <c r="F284" s="246">
        <v>2492</v>
      </c>
      <c r="G284" s="246">
        <f t="shared" ca="1" si="39"/>
        <v>69</v>
      </c>
      <c r="H284" s="246">
        <f t="shared" ca="1" si="40"/>
        <v>0</v>
      </c>
      <c r="I284" s="246">
        <f t="shared" ca="1" si="41"/>
        <v>2</v>
      </c>
      <c r="J284" s="257"/>
    </row>
    <row r="285" spans="1:10" s="85" customFormat="1" x14ac:dyDescent="0.3">
      <c r="A285" s="246">
        <v>277</v>
      </c>
      <c r="B285" s="215" t="s">
        <v>586</v>
      </c>
      <c r="C285" s="226">
        <v>3401400066752</v>
      </c>
      <c r="D285" s="246" t="s">
        <v>587</v>
      </c>
      <c r="E285" s="139">
        <v>17896</v>
      </c>
      <c r="F285" s="246">
        <v>2491</v>
      </c>
      <c r="G285" s="246">
        <f t="shared" ca="1" si="39"/>
        <v>69</v>
      </c>
      <c r="H285" s="246">
        <f t="shared" ca="1" si="40"/>
        <v>9</v>
      </c>
      <c r="I285" s="246">
        <f t="shared" ca="1" si="41"/>
        <v>6</v>
      </c>
      <c r="J285" s="257"/>
    </row>
    <row r="286" spans="1:10" s="85" customFormat="1" x14ac:dyDescent="0.3">
      <c r="A286" s="246">
        <v>278</v>
      </c>
      <c r="B286" s="215" t="s">
        <v>588</v>
      </c>
      <c r="C286" s="240">
        <v>3401400068798</v>
      </c>
      <c r="D286" s="229" t="s">
        <v>541</v>
      </c>
      <c r="E286" s="139">
        <v>18731</v>
      </c>
      <c r="F286" s="246">
        <v>2494</v>
      </c>
      <c r="G286" s="246">
        <f t="shared" ca="1" si="39"/>
        <v>67</v>
      </c>
      <c r="H286" s="246">
        <f t="shared" ca="1" si="40"/>
        <v>5</v>
      </c>
      <c r="I286" s="246">
        <f t="shared" ca="1" si="41"/>
        <v>22</v>
      </c>
      <c r="J286" s="257"/>
    </row>
    <row r="287" spans="1:10" s="85" customFormat="1" x14ac:dyDescent="0.3">
      <c r="A287" s="246">
        <v>279</v>
      </c>
      <c r="B287" s="215" t="s">
        <v>589</v>
      </c>
      <c r="C287" s="240">
        <v>3309900159910</v>
      </c>
      <c r="D287" s="229" t="s">
        <v>590</v>
      </c>
      <c r="E287" s="139">
        <v>18870</v>
      </c>
      <c r="F287" s="246">
        <v>2494</v>
      </c>
      <c r="G287" s="246">
        <f t="shared" ca="1" si="39"/>
        <v>67</v>
      </c>
      <c r="H287" s="246">
        <f t="shared" ca="1" si="40"/>
        <v>1</v>
      </c>
      <c r="I287" s="246">
        <f t="shared" ca="1" si="41"/>
        <v>5</v>
      </c>
      <c r="J287" s="257"/>
    </row>
    <row r="288" spans="1:10" s="85" customFormat="1" x14ac:dyDescent="0.3">
      <c r="A288" s="246">
        <v>280</v>
      </c>
      <c r="B288" s="215" t="s">
        <v>591</v>
      </c>
      <c r="C288" s="240">
        <v>3401400069671</v>
      </c>
      <c r="D288" s="229" t="s">
        <v>592</v>
      </c>
      <c r="E288" s="139">
        <v>18689</v>
      </c>
      <c r="F288" s="246">
        <v>2494</v>
      </c>
      <c r="G288" s="246">
        <f t="shared" ca="1" si="39"/>
        <v>67</v>
      </c>
      <c r="H288" s="246">
        <f t="shared" ca="1" si="40"/>
        <v>7</v>
      </c>
      <c r="I288" s="246">
        <f t="shared" ca="1" si="41"/>
        <v>3</v>
      </c>
      <c r="J288" s="257"/>
    </row>
    <row r="289" spans="1:10" s="85" customFormat="1" x14ac:dyDescent="0.3">
      <c r="A289" s="246">
        <v>281</v>
      </c>
      <c r="B289" s="215" t="s">
        <v>593</v>
      </c>
      <c r="C289" s="240">
        <v>3401400066167</v>
      </c>
      <c r="D289" s="229" t="s">
        <v>594</v>
      </c>
      <c r="E289" s="139">
        <v>18552</v>
      </c>
      <c r="F289" s="246">
        <v>2493</v>
      </c>
      <c r="G289" s="246">
        <f t="shared" ca="1" si="39"/>
        <v>67</v>
      </c>
      <c r="H289" s="246">
        <f t="shared" ca="1" si="40"/>
        <v>11</v>
      </c>
      <c r="I289" s="246">
        <f t="shared" ca="1" si="41"/>
        <v>19</v>
      </c>
      <c r="J289" s="257"/>
    </row>
    <row r="290" spans="1:10" s="85" customFormat="1" x14ac:dyDescent="0.3">
      <c r="A290" s="246">
        <v>282</v>
      </c>
      <c r="B290" s="215" t="s">
        <v>595</v>
      </c>
      <c r="C290" s="240">
        <v>3401400068755</v>
      </c>
      <c r="D290" s="229" t="s">
        <v>556</v>
      </c>
      <c r="E290" s="139">
        <v>18731</v>
      </c>
      <c r="F290" s="246">
        <v>2494</v>
      </c>
      <c r="G290" s="246">
        <f t="shared" ca="1" si="39"/>
        <v>67</v>
      </c>
      <c r="H290" s="246">
        <f t="shared" ca="1" si="40"/>
        <v>5</v>
      </c>
      <c r="I290" s="246">
        <f t="shared" ca="1" si="41"/>
        <v>22</v>
      </c>
      <c r="J290" s="257"/>
    </row>
    <row r="291" spans="1:10" s="85" customFormat="1" x14ac:dyDescent="0.3">
      <c r="A291" s="246">
        <v>283</v>
      </c>
      <c r="B291" s="215" t="s">
        <v>596</v>
      </c>
      <c r="C291" s="240">
        <v>3401400061246</v>
      </c>
      <c r="D291" s="229" t="s">
        <v>533</v>
      </c>
      <c r="E291" s="139">
        <v>18666</v>
      </c>
      <c r="F291" s="246">
        <v>2494</v>
      </c>
      <c r="G291" s="246">
        <f t="shared" ca="1" si="39"/>
        <v>67</v>
      </c>
      <c r="H291" s="246">
        <f t="shared" ca="1" si="40"/>
        <v>7</v>
      </c>
      <c r="I291" s="246">
        <f t="shared" ca="1" si="41"/>
        <v>28</v>
      </c>
      <c r="J291" s="257"/>
    </row>
    <row r="292" spans="1:10" s="85" customFormat="1" x14ac:dyDescent="0.3">
      <c r="A292" s="246">
        <v>284</v>
      </c>
      <c r="B292" s="215" t="s">
        <v>597</v>
      </c>
      <c r="C292" s="240">
        <v>3401400188288</v>
      </c>
      <c r="D292" s="229" t="s">
        <v>598</v>
      </c>
      <c r="E292" s="139">
        <v>18601</v>
      </c>
      <c r="F292" s="246">
        <v>2493</v>
      </c>
      <c r="G292" s="246">
        <f t="shared" ca="1" si="39"/>
        <v>67</v>
      </c>
      <c r="H292" s="246">
        <f t="shared" ca="1" si="40"/>
        <v>10</v>
      </c>
      <c r="I292" s="246">
        <f t="shared" ca="1" si="41"/>
        <v>1</v>
      </c>
      <c r="J292" s="257"/>
    </row>
    <row r="293" spans="1:10" s="85" customFormat="1" x14ac:dyDescent="0.3">
      <c r="A293" s="246">
        <v>285</v>
      </c>
      <c r="B293" s="215" t="s">
        <v>599</v>
      </c>
      <c r="C293" s="240">
        <v>3401400066817</v>
      </c>
      <c r="D293" s="229" t="s">
        <v>578</v>
      </c>
      <c r="E293" s="139">
        <v>18270</v>
      </c>
      <c r="F293" s="246">
        <v>2493</v>
      </c>
      <c r="G293" s="246">
        <f t="shared" ca="1" si="39"/>
        <v>68</v>
      </c>
      <c r="H293" s="246">
        <f t="shared" ca="1" si="40"/>
        <v>8</v>
      </c>
      <c r="I293" s="246">
        <f t="shared" ca="1" si="41"/>
        <v>28</v>
      </c>
      <c r="J293" s="257"/>
    </row>
    <row r="294" spans="1:10" s="85" customFormat="1" x14ac:dyDescent="0.3">
      <c r="A294" s="246">
        <v>286</v>
      </c>
      <c r="B294" s="215" t="s">
        <v>600</v>
      </c>
      <c r="C294" s="240">
        <v>3401400063231</v>
      </c>
      <c r="D294" s="229" t="s">
        <v>543</v>
      </c>
      <c r="E294" s="139">
        <v>18510</v>
      </c>
      <c r="F294" s="246">
        <v>2493</v>
      </c>
      <c r="G294" s="246">
        <f t="shared" ca="1" si="39"/>
        <v>68</v>
      </c>
      <c r="H294" s="246">
        <f t="shared" ca="1" si="40"/>
        <v>1</v>
      </c>
      <c r="I294" s="246">
        <f t="shared" ca="1" si="41"/>
        <v>1</v>
      </c>
      <c r="J294" s="257"/>
    </row>
    <row r="295" spans="1:10" s="85" customFormat="1" x14ac:dyDescent="0.3">
      <c r="A295" s="246">
        <v>287</v>
      </c>
      <c r="B295" s="215" t="s">
        <v>601</v>
      </c>
      <c r="C295" s="226">
        <v>3401400065837</v>
      </c>
      <c r="D295" s="246" t="s">
        <v>602</v>
      </c>
      <c r="E295" s="139">
        <v>18405</v>
      </c>
      <c r="F295" s="246">
        <v>2493</v>
      </c>
      <c r="G295" s="246">
        <f t="shared" ca="1" si="39"/>
        <v>68</v>
      </c>
      <c r="H295" s="246">
        <f t="shared" ca="1" si="40"/>
        <v>4</v>
      </c>
      <c r="I295" s="246">
        <f t="shared" ca="1" si="41"/>
        <v>13</v>
      </c>
      <c r="J295" s="257"/>
    </row>
    <row r="296" spans="1:10" s="85" customFormat="1" x14ac:dyDescent="0.3">
      <c r="A296" s="246">
        <v>288</v>
      </c>
      <c r="B296" s="215" t="s">
        <v>603</v>
      </c>
      <c r="C296" s="226">
        <v>3401400066086</v>
      </c>
      <c r="D296" s="246" t="s">
        <v>604</v>
      </c>
      <c r="E296" s="139">
        <v>18385</v>
      </c>
      <c r="F296" s="246">
        <v>2493</v>
      </c>
      <c r="G296" s="246">
        <f t="shared" ca="1" si="39"/>
        <v>68</v>
      </c>
      <c r="H296" s="246">
        <f t="shared" ca="1" si="40"/>
        <v>5</v>
      </c>
      <c r="I296" s="246">
        <f t="shared" ca="1" si="41"/>
        <v>3</v>
      </c>
      <c r="J296" s="257"/>
    </row>
    <row r="297" spans="1:10" s="85" customFormat="1" x14ac:dyDescent="0.3">
      <c r="A297" s="246">
        <v>289</v>
      </c>
      <c r="B297" s="215" t="s">
        <v>605</v>
      </c>
      <c r="C297" s="226">
        <v>3401400067619</v>
      </c>
      <c r="D297" s="246" t="s">
        <v>606</v>
      </c>
      <c r="E297" s="139">
        <v>18399</v>
      </c>
      <c r="F297" s="246">
        <v>2493</v>
      </c>
      <c r="G297" s="246">
        <f t="shared" ca="1" si="39"/>
        <v>68</v>
      </c>
      <c r="H297" s="246">
        <f t="shared" ca="1" si="40"/>
        <v>4</v>
      </c>
      <c r="I297" s="246">
        <f t="shared" ca="1" si="41"/>
        <v>19</v>
      </c>
      <c r="J297" s="257"/>
    </row>
    <row r="298" spans="1:10" s="85" customFormat="1" x14ac:dyDescent="0.3">
      <c r="A298" s="246">
        <v>290</v>
      </c>
      <c r="B298" s="215" t="s">
        <v>607</v>
      </c>
      <c r="C298" s="226">
        <v>3401400069557</v>
      </c>
      <c r="D298" s="246" t="s">
        <v>608</v>
      </c>
      <c r="E298" s="139">
        <v>18343</v>
      </c>
      <c r="F298" s="246">
        <v>2493</v>
      </c>
      <c r="G298" s="246">
        <f t="shared" ca="1" si="39"/>
        <v>68</v>
      </c>
      <c r="H298" s="246">
        <f t="shared" ca="1" si="40"/>
        <v>6</v>
      </c>
      <c r="I298" s="246">
        <f t="shared" ca="1" si="41"/>
        <v>14</v>
      </c>
      <c r="J298" s="257"/>
    </row>
    <row r="299" spans="1:10" s="85" customFormat="1" x14ac:dyDescent="0.3">
      <c r="A299" s="246">
        <v>291</v>
      </c>
      <c r="B299" s="219" t="s">
        <v>612</v>
      </c>
      <c r="C299" s="226" t="s">
        <v>613</v>
      </c>
      <c r="D299" s="246" t="s">
        <v>614</v>
      </c>
      <c r="E299" s="139">
        <v>19197</v>
      </c>
      <c r="F299" s="246">
        <v>2495</v>
      </c>
      <c r="G299" s="246">
        <f t="shared" ca="1" si="39"/>
        <v>66</v>
      </c>
      <c r="H299" s="246">
        <f t="shared" ca="1" si="40"/>
        <v>2</v>
      </c>
      <c r="I299" s="246">
        <f t="shared" ca="1" si="41"/>
        <v>13</v>
      </c>
      <c r="J299" s="257"/>
    </row>
    <row r="300" spans="1:10" s="85" customFormat="1" x14ac:dyDescent="0.3">
      <c r="A300" s="246">
        <v>292</v>
      </c>
      <c r="B300" s="219" t="s">
        <v>615</v>
      </c>
      <c r="C300" s="226" t="s">
        <v>616</v>
      </c>
      <c r="D300" s="246" t="s">
        <v>617</v>
      </c>
      <c r="E300" s="139">
        <v>19211</v>
      </c>
      <c r="F300" s="246">
        <v>2495</v>
      </c>
      <c r="G300" s="246">
        <f t="shared" ca="1" si="39"/>
        <v>66</v>
      </c>
      <c r="H300" s="246">
        <f t="shared" ca="1" si="40"/>
        <v>2</v>
      </c>
      <c r="I300" s="246">
        <f t="shared" ca="1" si="41"/>
        <v>0</v>
      </c>
      <c r="J300" s="257"/>
    </row>
    <row r="301" spans="1:10" s="85" customFormat="1" x14ac:dyDescent="0.3">
      <c r="A301" s="246">
        <v>293</v>
      </c>
      <c r="B301" s="219" t="s">
        <v>618</v>
      </c>
      <c r="C301" s="226" t="s">
        <v>619</v>
      </c>
      <c r="D301" s="246" t="s">
        <v>620</v>
      </c>
      <c r="E301" s="139">
        <v>18963</v>
      </c>
      <c r="F301" s="246">
        <v>2494</v>
      </c>
      <c r="G301" s="246">
        <f t="shared" ca="1" si="39"/>
        <v>66</v>
      </c>
      <c r="H301" s="246">
        <f t="shared" ca="1" si="40"/>
        <v>10</v>
      </c>
      <c r="I301" s="246">
        <f t="shared" ca="1" si="41"/>
        <v>4</v>
      </c>
      <c r="J301" s="257"/>
    </row>
    <row r="302" spans="1:10" s="85" customFormat="1" x14ac:dyDescent="0.3">
      <c r="A302" s="246">
        <v>294</v>
      </c>
      <c r="B302" s="219" t="s">
        <v>621</v>
      </c>
      <c r="C302" s="226" t="s">
        <v>622</v>
      </c>
      <c r="D302" s="246" t="s">
        <v>623</v>
      </c>
      <c r="E302" s="139">
        <v>19013</v>
      </c>
      <c r="F302" s="246">
        <v>2495</v>
      </c>
      <c r="G302" s="246">
        <f t="shared" ca="1" si="39"/>
        <v>66</v>
      </c>
      <c r="H302" s="246">
        <f t="shared" ca="1" si="40"/>
        <v>8</v>
      </c>
      <c r="I302" s="246">
        <f t="shared" ca="1" si="41"/>
        <v>15</v>
      </c>
      <c r="J302" s="257"/>
    </row>
    <row r="303" spans="1:10" s="85" customFormat="1" x14ac:dyDescent="0.3">
      <c r="A303" s="246">
        <v>295</v>
      </c>
      <c r="B303" s="219" t="s">
        <v>624</v>
      </c>
      <c r="C303" s="226" t="s">
        <v>625</v>
      </c>
      <c r="D303" s="225" t="s">
        <v>626</v>
      </c>
      <c r="E303" s="139">
        <v>19235</v>
      </c>
      <c r="F303" s="246">
        <v>2495</v>
      </c>
      <c r="G303" s="246">
        <f t="shared" ca="1" si="39"/>
        <v>66</v>
      </c>
      <c r="H303" s="246">
        <f t="shared" ca="1" si="40"/>
        <v>1</v>
      </c>
      <c r="I303" s="246">
        <f t="shared" ca="1" si="41"/>
        <v>6</v>
      </c>
      <c r="J303" s="257"/>
    </row>
    <row r="304" spans="1:10" s="85" customFormat="1" x14ac:dyDescent="0.3">
      <c r="A304" s="246">
        <v>296</v>
      </c>
      <c r="B304" s="219" t="s">
        <v>627</v>
      </c>
      <c r="C304" s="226" t="s">
        <v>628</v>
      </c>
      <c r="D304" s="246" t="s">
        <v>629</v>
      </c>
      <c r="E304" s="139">
        <v>19233</v>
      </c>
      <c r="F304" s="246">
        <v>2495</v>
      </c>
      <c r="G304" s="246">
        <f t="shared" ca="1" si="39"/>
        <v>66</v>
      </c>
      <c r="H304" s="246">
        <f t="shared" ca="1" si="40"/>
        <v>1</v>
      </c>
      <c r="I304" s="246">
        <f t="shared" ca="1" si="41"/>
        <v>8</v>
      </c>
      <c r="J304" s="257"/>
    </row>
    <row r="305" spans="1:10" s="85" customFormat="1" x14ac:dyDescent="0.3">
      <c r="A305" s="246">
        <v>297</v>
      </c>
      <c r="B305" s="219" t="s">
        <v>630</v>
      </c>
      <c r="C305" s="226" t="s">
        <v>631</v>
      </c>
      <c r="D305" s="246" t="s">
        <v>632</v>
      </c>
      <c r="E305" s="139">
        <v>19211</v>
      </c>
      <c r="F305" s="246">
        <v>2495</v>
      </c>
      <c r="G305" s="246">
        <f t="shared" ca="1" si="39"/>
        <v>66</v>
      </c>
      <c r="H305" s="246">
        <f t="shared" ca="1" si="40"/>
        <v>2</v>
      </c>
      <c r="I305" s="246">
        <f t="shared" ca="1" si="41"/>
        <v>0</v>
      </c>
      <c r="J305" s="257"/>
    </row>
    <row r="306" spans="1:10" s="85" customFormat="1" x14ac:dyDescent="0.3">
      <c r="A306" s="246">
        <v>298</v>
      </c>
      <c r="B306" s="219" t="s">
        <v>633</v>
      </c>
      <c r="C306" s="226" t="s">
        <v>634</v>
      </c>
      <c r="D306" s="246" t="s">
        <v>635</v>
      </c>
      <c r="E306" s="139">
        <v>19027</v>
      </c>
      <c r="F306" s="246">
        <v>2495</v>
      </c>
      <c r="G306" s="246">
        <f t="shared" ca="1" si="39"/>
        <v>66</v>
      </c>
      <c r="H306" s="246">
        <f t="shared" ca="1" si="40"/>
        <v>8</v>
      </c>
      <c r="I306" s="246">
        <f t="shared" ca="1" si="41"/>
        <v>2</v>
      </c>
      <c r="J306" s="257"/>
    </row>
    <row r="307" spans="1:10" s="85" customFormat="1" x14ac:dyDescent="0.3">
      <c r="A307" s="246">
        <v>299</v>
      </c>
      <c r="B307" s="219" t="s">
        <v>636</v>
      </c>
      <c r="C307" s="226" t="s">
        <v>637</v>
      </c>
      <c r="D307" s="246" t="s">
        <v>638</v>
      </c>
      <c r="E307" s="139">
        <v>19184</v>
      </c>
      <c r="F307" s="246">
        <v>2495</v>
      </c>
      <c r="G307" s="246">
        <f t="shared" ca="1" si="39"/>
        <v>66</v>
      </c>
      <c r="H307" s="246">
        <f t="shared" ca="1" si="40"/>
        <v>2</v>
      </c>
      <c r="I307" s="246">
        <f t="shared" ca="1" si="41"/>
        <v>26</v>
      </c>
      <c r="J307" s="257"/>
    </row>
    <row r="308" spans="1:10" s="85" customFormat="1" x14ac:dyDescent="0.3">
      <c r="A308" s="246">
        <v>300</v>
      </c>
      <c r="B308" s="219" t="s">
        <v>639</v>
      </c>
      <c r="C308" s="226" t="s">
        <v>640</v>
      </c>
      <c r="D308" s="246" t="s">
        <v>641</v>
      </c>
      <c r="E308" s="139">
        <v>19139</v>
      </c>
      <c r="F308" s="246">
        <v>2495</v>
      </c>
      <c r="G308" s="246">
        <f t="shared" ca="1" si="39"/>
        <v>66</v>
      </c>
      <c r="H308" s="246">
        <f t="shared" ca="1" si="40"/>
        <v>4</v>
      </c>
      <c r="I308" s="246">
        <f t="shared" ca="1" si="41"/>
        <v>10</v>
      </c>
      <c r="J308" s="257"/>
    </row>
    <row r="309" spans="1:10" s="85" customFormat="1" x14ac:dyDescent="0.3">
      <c r="A309" s="246">
        <v>301</v>
      </c>
      <c r="B309" s="215" t="s">
        <v>642</v>
      </c>
      <c r="C309" s="240">
        <v>3401400137196</v>
      </c>
      <c r="D309" s="223" t="s">
        <v>643</v>
      </c>
      <c r="E309" s="132">
        <v>19411</v>
      </c>
      <c r="F309" s="246">
        <v>2496</v>
      </c>
      <c r="G309" s="246">
        <f t="shared" ca="1" si="39"/>
        <v>65</v>
      </c>
      <c r="H309" s="246">
        <f t="shared" ca="1" si="40"/>
        <v>7</v>
      </c>
      <c r="I309" s="246">
        <f t="shared" ca="1" si="41"/>
        <v>14</v>
      </c>
      <c r="J309" s="257"/>
    </row>
    <row r="310" spans="1:10" s="85" customFormat="1" x14ac:dyDescent="0.3">
      <c r="A310" s="246">
        <v>302</v>
      </c>
      <c r="B310" s="215" t="s">
        <v>644</v>
      </c>
      <c r="C310" s="240">
        <v>3401400066728</v>
      </c>
      <c r="D310" s="223" t="s">
        <v>552</v>
      </c>
      <c r="E310" s="132">
        <v>19393</v>
      </c>
      <c r="F310" s="246">
        <v>2496</v>
      </c>
      <c r="G310" s="246">
        <f t="shared" ca="1" si="39"/>
        <v>65</v>
      </c>
      <c r="H310" s="246">
        <f t="shared" ca="1" si="40"/>
        <v>8</v>
      </c>
      <c r="I310" s="246">
        <f t="shared" ca="1" si="41"/>
        <v>2</v>
      </c>
      <c r="J310" s="257"/>
    </row>
    <row r="311" spans="1:10" s="85" customFormat="1" x14ac:dyDescent="0.3">
      <c r="A311" s="246">
        <v>303</v>
      </c>
      <c r="B311" s="215" t="s">
        <v>645</v>
      </c>
      <c r="C311" s="240">
        <v>3401400065055</v>
      </c>
      <c r="D311" s="223" t="s">
        <v>646</v>
      </c>
      <c r="E311" s="132">
        <v>19332</v>
      </c>
      <c r="F311" s="246">
        <v>2495</v>
      </c>
      <c r="G311" s="246">
        <f t="shared" ca="1" si="39"/>
        <v>65</v>
      </c>
      <c r="H311" s="246">
        <f t="shared" ca="1" si="40"/>
        <v>10</v>
      </c>
      <c r="I311" s="246">
        <f t="shared" ca="1" si="41"/>
        <v>1</v>
      </c>
      <c r="J311" s="257"/>
    </row>
    <row r="312" spans="1:10" s="85" customFormat="1" x14ac:dyDescent="0.3">
      <c r="A312" s="246">
        <v>304</v>
      </c>
      <c r="B312" s="215" t="s">
        <v>647</v>
      </c>
      <c r="C312" s="240">
        <v>3401400140677</v>
      </c>
      <c r="D312" s="223" t="s">
        <v>2310</v>
      </c>
      <c r="E312" s="132">
        <v>19270</v>
      </c>
      <c r="F312" s="246">
        <v>2495</v>
      </c>
      <c r="G312" s="246">
        <f t="shared" ca="1" si="39"/>
        <v>66</v>
      </c>
      <c r="H312" s="246">
        <f t="shared" ca="1" si="40"/>
        <v>0</v>
      </c>
      <c r="I312" s="246">
        <f t="shared" ca="1" si="41"/>
        <v>2</v>
      </c>
      <c r="J312" s="257"/>
    </row>
    <row r="313" spans="1:10" s="85" customFormat="1" x14ac:dyDescent="0.3">
      <c r="A313" s="246">
        <v>305</v>
      </c>
      <c r="B313" s="215" t="s">
        <v>648</v>
      </c>
      <c r="C313" s="240">
        <v>3360100327933</v>
      </c>
      <c r="D313" s="223" t="s">
        <v>649</v>
      </c>
      <c r="E313" s="132">
        <v>19310</v>
      </c>
      <c r="F313" s="246">
        <v>2495</v>
      </c>
      <c r="G313" s="246">
        <f t="shared" ca="1" si="39"/>
        <v>65</v>
      </c>
      <c r="H313" s="246">
        <f t="shared" ca="1" si="40"/>
        <v>10</v>
      </c>
      <c r="I313" s="246">
        <f t="shared" ca="1" si="41"/>
        <v>23</v>
      </c>
      <c r="J313" s="257"/>
    </row>
    <row r="314" spans="1:10" s="85" customFormat="1" x14ac:dyDescent="0.3">
      <c r="A314" s="246">
        <v>306</v>
      </c>
      <c r="B314" s="215" t="s">
        <v>650</v>
      </c>
      <c r="C314" s="240">
        <v>3401400066931</v>
      </c>
      <c r="D314" s="223" t="s">
        <v>539</v>
      </c>
      <c r="E314" s="132">
        <v>19415</v>
      </c>
      <c r="F314" s="246">
        <v>2496</v>
      </c>
      <c r="G314" s="246">
        <f t="shared" ca="1" si="39"/>
        <v>65</v>
      </c>
      <c r="H314" s="246">
        <f t="shared" ca="1" si="40"/>
        <v>7</v>
      </c>
      <c r="I314" s="246">
        <f t="shared" ca="1" si="41"/>
        <v>10</v>
      </c>
      <c r="J314" s="257"/>
    </row>
    <row r="315" spans="1:10" s="85" customFormat="1" x14ac:dyDescent="0.3">
      <c r="A315" s="246">
        <v>307</v>
      </c>
      <c r="B315" s="215" t="s">
        <v>651</v>
      </c>
      <c r="C315" s="240">
        <v>3401400066451</v>
      </c>
      <c r="D315" s="223" t="s">
        <v>652</v>
      </c>
      <c r="E315" s="132">
        <v>19432</v>
      </c>
      <c r="F315" s="246">
        <v>2496</v>
      </c>
      <c r="G315" s="246">
        <f t="shared" ca="1" si="39"/>
        <v>65</v>
      </c>
      <c r="H315" s="246">
        <f t="shared" ca="1" si="40"/>
        <v>6</v>
      </c>
      <c r="I315" s="246">
        <f t="shared" ca="1" si="41"/>
        <v>21</v>
      </c>
      <c r="J315" s="257"/>
    </row>
    <row r="316" spans="1:10" s="85" customFormat="1" x14ac:dyDescent="0.3">
      <c r="A316" s="246">
        <v>308</v>
      </c>
      <c r="B316" s="215" t="s">
        <v>653</v>
      </c>
      <c r="C316" s="240">
        <v>3401400101582</v>
      </c>
      <c r="D316" s="223" t="s">
        <v>654</v>
      </c>
      <c r="E316" s="132">
        <v>19440</v>
      </c>
      <c r="F316" s="246">
        <v>2496</v>
      </c>
      <c r="G316" s="246">
        <f t="shared" ca="1" si="39"/>
        <v>65</v>
      </c>
      <c r="H316" s="246">
        <f t="shared" ca="1" si="40"/>
        <v>6</v>
      </c>
      <c r="I316" s="246">
        <f t="shared" ca="1" si="41"/>
        <v>13</v>
      </c>
      <c r="J316" s="257"/>
    </row>
    <row r="317" spans="1:10" s="85" customFormat="1" x14ac:dyDescent="0.3">
      <c r="A317" s="246">
        <v>309</v>
      </c>
      <c r="B317" s="215" t="s">
        <v>655</v>
      </c>
      <c r="C317" s="240">
        <v>3102000321139</v>
      </c>
      <c r="D317" s="223" t="s">
        <v>656</v>
      </c>
      <c r="E317" s="132">
        <v>19336</v>
      </c>
      <c r="F317" s="246">
        <v>2495</v>
      </c>
      <c r="G317" s="246">
        <f t="shared" ca="1" si="39"/>
        <v>65</v>
      </c>
      <c r="H317" s="246">
        <f t="shared" ca="1" si="40"/>
        <v>9</v>
      </c>
      <c r="I317" s="246">
        <f t="shared" ca="1" si="41"/>
        <v>27</v>
      </c>
      <c r="J317" s="257"/>
    </row>
    <row r="318" spans="1:10" s="85" customFormat="1" ht="39" x14ac:dyDescent="0.3">
      <c r="A318" s="246">
        <v>310</v>
      </c>
      <c r="B318" s="215" t="s">
        <v>657</v>
      </c>
      <c r="C318" s="240">
        <v>3401400067503</v>
      </c>
      <c r="D318" s="223" t="s">
        <v>658</v>
      </c>
      <c r="E318" s="132">
        <v>19551</v>
      </c>
      <c r="F318" s="246">
        <v>2496</v>
      </c>
      <c r="G318" s="246">
        <f t="shared" ref="G318:G408" ca="1" si="42">DATEDIF(E318,TODAY(),"y")</f>
        <v>65</v>
      </c>
      <c r="H318" s="246">
        <f t="shared" ref="H318:H408" ca="1" si="43">DATEDIF(E318,TODAY(),"ym")</f>
        <v>2</v>
      </c>
      <c r="I318" s="246">
        <f t="shared" ref="I318:I408" ca="1" si="44">DATEDIF(E318,TODAY(),"md")</f>
        <v>24</v>
      </c>
      <c r="J318" s="257"/>
    </row>
    <row r="319" spans="1:10" s="85" customFormat="1" x14ac:dyDescent="0.3">
      <c r="A319" s="246">
        <v>311</v>
      </c>
      <c r="B319" s="215" t="s">
        <v>659</v>
      </c>
      <c r="C319" s="240" t="s">
        <v>660</v>
      </c>
      <c r="D319" s="223" t="s">
        <v>581</v>
      </c>
      <c r="E319" s="132">
        <v>19725</v>
      </c>
      <c r="F319" s="246">
        <v>2497</v>
      </c>
      <c r="G319" s="246">
        <f t="shared" ca="1" si="42"/>
        <v>64</v>
      </c>
      <c r="H319" s="246">
        <f t="shared" ca="1" si="43"/>
        <v>9</v>
      </c>
      <c r="I319" s="246">
        <f t="shared" ca="1" si="44"/>
        <v>4</v>
      </c>
      <c r="J319" s="257"/>
    </row>
    <row r="320" spans="1:10" s="85" customFormat="1" x14ac:dyDescent="0.3">
      <c r="A320" s="246">
        <v>312</v>
      </c>
      <c r="B320" s="215" t="s">
        <v>661</v>
      </c>
      <c r="C320" s="240" t="s">
        <v>662</v>
      </c>
      <c r="D320" s="223" t="s">
        <v>663</v>
      </c>
      <c r="E320" s="132">
        <v>19722</v>
      </c>
      <c r="F320" s="246">
        <v>2496</v>
      </c>
      <c r="G320" s="246">
        <f t="shared" ca="1" si="42"/>
        <v>64</v>
      </c>
      <c r="H320" s="246">
        <f t="shared" ca="1" si="43"/>
        <v>9</v>
      </c>
      <c r="I320" s="246">
        <f t="shared" ca="1" si="44"/>
        <v>6</v>
      </c>
      <c r="J320" s="257"/>
    </row>
    <row r="321" spans="1:10" s="85" customFormat="1" x14ac:dyDescent="0.3">
      <c r="A321" s="246">
        <v>313</v>
      </c>
      <c r="B321" s="215" t="s">
        <v>664</v>
      </c>
      <c r="C321" s="240" t="s">
        <v>665</v>
      </c>
      <c r="D321" s="223" t="s">
        <v>666</v>
      </c>
      <c r="E321" s="132">
        <v>19677</v>
      </c>
      <c r="F321" s="246">
        <v>2496</v>
      </c>
      <c r="G321" s="246">
        <f t="shared" ca="1" si="42"/>
        <v>64</v>
      </c>
      <c r="H321" s="246">
        <f t="shared" ca="1" si="43"/>
        <v>10</v>
      </c>
      <c r="I321" s="246">
        <f t="shared" ca="1" si="44"/>
        <v>21</v>
      </c>
      <c r="J321" s="257"/>
    </row>
    <row r="322" spans="1:10" s="85" customFormat="1" x14ac:dyDescent="0.3">
      <c r="A322" s="246">
        <v>314</v>
      </c>
      <c r="B322" s="215" t="s">
        <v>667</v>
      </c>
      <c r="C322" s="240" t="s">
        <v>668</v>
      </c>
      <c r="D322" s="223" t="s">
        <v>669</v>
      </c>
      <c r="E322" s="132">
        <v>19665</v>
      </c>
      <c r="F322" s="246">
        <v>2496</v>
      </c>
      <c r="G322" s="246">
        <f t="shared" ca="1" si="42"/>
        <v>64</v>
      </c>
      <c r="H322" s="246">
        <f t="shared" ca="1" si="43"/>
        <v>11</v>
      </c>
      <c r="I322" s="246">
        <f t="shared" ca="1" si="44"/>
        <v>3</v>
      </c>
      <c r="J322" s="257"/>
    </row>
    <row r="323" spans="1:10" s="85" customFormat="1" x14ac:dyDescent="0.3">
      <c r="A323" s="246">
        <v>315</v>
      </c>
      <c r="B323" s="215" t="s">
        <v>670</v>
      </c>
      <c r="C323" s="240" t="s">
        <v>671</v>
      </c>
      <c r="D323" s="223" t="s">
        <v>672</v>
      </c>
      <c r="E323" s="132">
        <v>19858</v>
      </c>
      <c r="F323" s="246">
        <v>2497</v>
      </c>
      <c r="G323" s="246">
        <f t="shared" ca="1" si="42"/>
        <v>64</v>
      </c>
      <c r="H323" s="246">
        <f t="shared" ca="1" si="43"/>
        <v>4</v>
      </c>
      <c r="I323" s="246">
        <f t="shared" ca="1" si="44"/>
        <v>21</v>
      </c>
      <c r="J323" s="257"/>
    </row>
    <row r="324" spans="1:10" s="85" customFormat="1" x14ac:dyDescent="0.3">
      <c r="A324" s="246">
        <v>316</v>
      </c>
      <c r="B324" s="215" t="s">
        <v>673</v>
      </c>
      <c r="C324" s="240" t="s">
        <v>674</v>
      </c>
      <c r="D324" s="223" t="s">
        <v>604</v>
      </c>
      <c r="E324" s="132">
        <v>19663</v>
      </c>
      <c r="F324" s="246">
        <v>2496</v>
      </c>
      <c r="G324" s="246">
        <f t="shared" ca="1" si="42"/>
        <v>64</v>
      </c>
      <c r="H324" s="246">
        <f t="shared" ca="1" si="43"/>
        <v>11</v>
      </c>
      <c r="I324" s="246">
        <f t="shared" ca="1" si="44"/>
        <v>4</v>
      </c>
      <c r="J324" s="257"/>
    </row>
    <row r="325" spans="1:10" s="85" customFormat="1" x14ac:dyDescent="0.3">
      <c r="A325" s="246">
        <v>317</v>
      </c>
      <c r="B325" s="215" t="s">
        <v>675</v>
      </c>
      <c r="C325" s="240" t="s">
        <v>676</v>
      </c>
      <c r="D325" s="223" t="s">
        <v>567</v>
      </c>
      <c r="E325" s="132">
        <v>19807</v>
      </c>
      <c r="F325" s="246">
        <v>2497</v>
      </c>
      <c r="G325" s="246">
        <f t="shared" ca="1" si="42"/>
        <v>64</v>
      </c>
      <c r="H325" s="246">
        <f t="shared" ca="1" si="43"/>
        <v>6</v>
      </c>
      <c r="I325" s="246">
        <f t="shared" ca="1" si="44"/>
        <v>11</v>
      </c>
      <c r="J325" s="257"/>
    </row>
    <row r="326" spans="1:10" s="85" customFormat="1" x14ac:dyDescent="0.3">
      <c r="A326" s="246">
        <v>318</v>
      </c>
      <c r="B326" s="215" t="s">
        <v>677</v>
      </c>
      <c r="C326" s="240" t="s">
        <v>678</v>
      </c>
      <c r="D326" s="223" t="s">
        <v>679</v>
      </c>
      <c r="E326" s="132">
        <v>19857</v>
      </c>
      <c r="F326" s="246">
        <v>2497</v>
      </c>
      <c r="G326" s="246">
        <f t="shared" ca="1" si="42"/>
        <v>64</v>
      </c>
      <c r="H326" s="246">
        <f t="shared" ca="1" si="43"/>
        <v>4</v>
      </c>
      <c r="I326" s="246">
        <f t="shared" ca="1" si="44"/>
        <v>22</v>
      </c>
      <c r="J326" s="257"/>
    </row>
    <row r="327" spans="1:10" s="85" customFormat="1" x14ac:dyDescent="0.3">
      <c r="A327" s="246">
        <v>319</v>
      </c>
      <c r="B327" s="215" t="s">
        <v>680</v>
      </c>
      <c r="C327" s="240" t="s">
        <v>681</v>
      </c>
      <c r="D327" s="223" t="s">
        <v>646</v>
      </c>
      <c r="E327" s="132">
        <v>19877</v>
      </c>
      <c r="F327" s="246">
        <v>2497</v>
      </c>
      <c r="G327" s="246">
        <f t="shared" ca="1" si="42"/>
        <v>64</v>
      </c>
      <c r="H327" s="246">
        <f t="shared" ca="1" si="43"/>
        <v>4</v>
      </c>
      <c r="I327" s="246">
        <f t="shared" ca="1" si="44"/>
        <v>3</v>
      </c>
      <c r="J327" s="257"/>
    </row>
    <row r="328" spans="1:10" s="85" customFormat="1" x14ac:dyDescent="0.3">
      <c r="A328" s="246">
        <v>320</v>
      </c>
      <c r="B328" s="216" t="s">
        <v>682</v>
      </c>
      <c r="C328" s="226" t="s">
        <v>683</v>
      </c>
      <c r="D328" s="223" t="s">
        <v>658</v>
      </c>
      <c r="E328" s="139">
        <v>19760</v>
      </c>
      <c r="F328" s="246">
        <v>2497</v>
      </c>
      <c r="G328" s="246">
        <f t="shared" ca="1" si="42"/>
        <v>64</v>
      </c>
      <c r="H328" s="246">
        <f t="shared" ca="1" si="43"/>
        <v>8</v>
      </c>
      <c r="I328" s="246">
        <f t="shared" ca="1" si="44"/>
        <v>0</v>
      </c>
      <c r="J328" s="257"/>
    </row>
    <row r="329" spans="1:10" s="85" customFormat="1" x14ac:dyDescent="0.3">
      <c r="A329" s="246">
        <v>321</v>
      </c>
      <c r="B329" s="216" t="s">
        <v>684</v>
      </c>
      <c r="C329" s="226" t="s">
        <v>685</v>
      </c>
      <c r="D329" s="223" t="s">
        <v>686</v>
      </c>
      <c r="E329" s="139">
        <v>19979</v>
      </c>
      <c r="F329" s="246">
        <v>2497</v>
      </c>
      <c r="G329" s="246">
        <f t="shared" ca="1" si="42"/>
        <v>64</v>
      </c>
      <c r="H329" s="246">
        <f t="shared" ca="1" si="43"/>
        <v>0</v>
      </c>
      <c r="I329" s="246">
        <f t="shared" ca="1" si="44"/>
        <v>23</v>
      </c>
      <c r="J329" s="257"/>
    </row>
    <row r="330" spans="1:10" x14ac:dyDescent="0.3">
      <c r="A330" s="246">
        <v>322</v>
      </c>
      <c r="B330" s="214" t="s">
        <v>2285</v>
      </c>
      <c r="C330" s="241" t="s">
        <v>2286</v>
      </c>
      <c r="D330" s="221" t="s">
        <v>2287</v>
      </c>
      <c r="E330" s="130">
        <v>20090</v>
      </c>
      <c r="F330" s="246">
        <v>2498</v>
      </c>
      <c r="G330" s="246">
        <f t="shared" ca="1" si="42"/>
        <v>63</v>
      </c>
      <c r="H330" s="246">
        <f t="shared" ca="1" si="43"/>
        <v>9</v>
      </c>
      <c r="I330" s="246">
        <f t="shared" ca="1" si="44"/>
        <v>4</v>
      </c>
      <c r="J330" s="262"/>
    </row>
    <row r="331" spans="1:10" x14ac:dyDescent="0.3">
      <c r="A331" s="246">
        <v>323</v>
      </c>
      <c r="B331" s="214" t="s">
        <v>2288</v>
      </c>
      <c r="C331" s="241" t="s">
        <v>2289</v>
      </c>
      <c r="D331" s="221" t="s">
        <v>2290</v>
      </c>
      <c r="E331" s="130">
        <v>20163</v>
      </c>
      <c r="F331" s="246">
        <v>2498</v>
      </c>
      <c r="G331" s="246">
        <f t="shared" ca="1" si="42"/>
        <v>63</v>
      </c>
      <c r="H331" s="246">
        <f t="shared" ca="1" si="43"/>
        <v>6</v>
      </c>
      <c r="I331" s="246">
        <f t="shared" ca="1" si="44"/>
        <v>20</v>
      </c>
      <c r="J331" s="262"/>
    </row>
    <row r="332" spans="1:10" x14ac:dyDescent="0.3">
      <c r="A332" s="246">
        <v>324</v>
      </c>
      <c r="B332" s="214" t="s">
        <v>2291</v>
      </c>
      <c r="C332" s="241" t="s">
        <v>2292</v>
      </c>
      <c r="D332" s="221" t="s">
        <v>2293</v>
      </c>
      <c r="E332" s="130">
        <v>20090</v>
      </c>
      <c r="F332" s="246">
        <v>2498</v>
      </c>
      <c r="G332" s="246">
        <f t="shared" ca="1" si="42"/>
        <v>63</v>
      </c>
      <c r="H332" s="246">
        <f t="shared" ca="1" si="43"/>
        <v>9</v>
      </c>
      <c r="I332" s="246">
        <f t="shared" ca="1" si="44"/>
        <v>4</v>
      </c>
      <c r="J332" s="262"/>
    </row>
    <row r="333" spans="1:10" x14ac:dyDescent="0.3">
      <c r="A333" s="246">
        <v>325</v>
      </c>
      <c r="B333" s="214" t="s">
        <v>2294</v>
      </c>
      <c r="C333" s="241" t="s">
        <v>2295</v>
      </c>
      <c r="D333" s="221" t="s">
        <v>2296</v>
      </c>
      <c r="E333" s="130">
        <v>20354</v>
      </c>
      <c r="F333" s="246">
        <v>2498</v>
      </c>
      <c r="G333" s="246">
        <f t="shared" ca="1" si="42"/>
        <v>63</v>
      </c>
      <c r="H333" s="246">
        <f t="shared" ca="1" si="43"/>
        <v>0</v>
      </c>
      <c r="I333" s="246">
        <f t="shared" ca="1" si="44"/>
        <v>13</v>
      </c>
      <c r="J333" s="262"/>
    </row>
    <row r="334" spans="1:10" x14ac:dyDescent="0.3">
      <c r="A334" s="246">
        <v>326</v>
      </c>
      <c r="B334" s="214" t="s">
        <v>2297</v>
      </c>
      <c r="C334" s="241" t="s">
        <v>2298</v>
      </c>
      <c r="D334" s="221" t="s">
        <v>2299</v>
      </c>
      <c r="E334" s="130">
        <v>20090</v>
      </c>
      <c r="F334" s="246">
        <v>2498</v>
      </c>
      <c r="G334" s="246">
        <f t="shared" ca="1" si="42"/>
        <v>63</v>
      </c>
      <c r="H334" s="246">
        <f t="shared" ca="1" si="43"/>
        <v>9</v>
      </c>
      <c r="I334" s="246">
        <f t="shared" ca="1" si="44"/>
        <v>4</v>
      </c>
      <c r="J334" s="262"/>
    </row>
    <row r="335" spans="1:10" x14ac:dyDescent="0.3">
      <c r="A335" s="246">
        <v>327</v>
      </c>
      <c r="B335" s="214" t="s">
        <v>2300</v>
      </c>
      <c r="C335" s="241" t="s">
        <v>2301</v>
      </c>
      <c r="D335" s="221" t="s">
        <v>679</v>
      </c>
      <c r="E335" s="130">
        <v>20306</v>
      </c>
      <c r="F335" s="246">
        <v>2498</v>
      </c>
      <c r="G335" s="246">
        <f t="shared" ca="1" si="42"/>
        <v>63</v>
      </c>
      <c r="H335" s="246">
        <f t="shared" ca="1" si="43"/>
        <v>2</v>
      </c>
      <c r="I335" s="246">
        <f t="shared" ca="1" si="44"/>
        <v>0</v>
      </c>
      <c r="J335" s="262"/>
    </row>
    <row r="336" spans="1:10" x14ac:dyDescent="0.3">
      <c r="A336" s="246">
        <v>328</v>
      </c>
      <c r="B336" s="214" t="s">
        <v>2302</v>
      </c>
      <c r="C336" s="241" t="s">
        <v>2303</v>
      </c>
      <c r="D336" s="221" t="s">
        <v>2304</v>
      </c>
      <c r="E336" s="130">
        <v>20060</v>
      </c>
      <c r="F336" s="246">
        <v>2497</v>
      </c>
      <c r="G336" s="246">
        <f t="shared" ca="1" si="42"/>
        <v>63</v>
      </c>
      <c r="H336" s="246">
        <f t="shared" ca="1" si="43"/>
        <v>10</v>
      </c>
      <c r="I336" s="246">
        <f t="shared" ca="1" si="44"/>
        <v>3</v>
      </c>
      <c r="J336" s="262"/>
    </row>
    <row r="337" spans="1:10" x14ac:dyDescent="0.3">
      <c r="A337" s="246">
        <v>329</v>
      </c>
      <c r="B337" s="214" t="s">
        <v>2305</v>
      </c>
      <c r="C337" s="241" t="s">
        <v>2306</v>
      </c>
      <c r="D337" s="221" t="s">
        <v>590</v>
      </c>
      <c r="E337" s="130">
        <v>20204</v>
      </c>
      <c r="F337" s="246">
        <v>2498</v>
      </c>
      <c r="G337" s="246">
        <f t="shared" ca="1" si="42"/>
        <v>63</v>
      </c>
      <c r="H337" s="246">
        <f t="shared" ca="1" si="43"/>
        <v>5</v>
      </c>
      <c r="I337" s="246">
        <f t="shared" ca="1" si="44"/>
        <v>10</v>
      </c>
      <c r="J337" s="262"/>
    </row>
    <row r="338" spans="1:10" x14ac:dyDescent="0.3">
      <c r="A338" s="246">
        <v>330</v>
      </c>
      <c r="B338" s="214" t="s">
        <v>2307</v>
      </c>
      <c r="C338" s="241" t="s">
        <v>2308</v>
      </c>
      <c r="D338" s="221" t="s">
        <v>606</v>
      </c>
      <c r="E338" s="130">
        <v>20221</v>
      </c>
      <c r="F338" s="246">
        <v>2498</v>
      </c>
      <c r="G338" s="246">
        <f t="shared" ca="1" si="42"/>
        <v>63</v>
      </c>
      <c r="H338" s="246">
        <f t="shared" ca="1" si="43"/>
        <v>4</v>
      </c>
      <c r="I338" s="246">
        <f t="shared" ca="1" si="44"/>
        <v>23</v>
      </c>
      <c r="J338" s="262"/>
    </row>
    <row r="339" spans="1:10" x14ac:dyDescent="0.3">
      <c r="A339" s="246">
        <v>331</v>
      </c>
      <c r="B339" s="214" t="s">
        <v>2068</v>
      </c>
      <c r="C339" s="241" t="s">
        <v>2309</v>
      </c>
      <c r="D339" s="221" t="s">
        <v>2310</v>
      </c>
      <c r="E339" s="130">
        <v>20128</v>
      </c>
      <c r="F339" s="246">
        <v>2498</v>
      </c>
      <c r="G339" s="246">
        <f t="shared" ca="1" si="42"/>
        <v>63</v>
      </c>
      <c r="H339" s="246">
        <f t="shared" ca="1" si="43"/>
        <v>7</v>
      </c>
      <c r="I339" s="246">
        <f t="shared" ca="1" si="44"/>
        <v>27</v>
      </c>
      <c r="J339" s="262"/>
    </row>
    <row r="340" spans="1:10" s="117" customFormat="1" ht="21" x14ac:dyDescent="0.35">
      <c r="A340" s="246">
        <v>332</v>
      </c>
      <c r="B340" s="214" t="s">
        <v>2534</v>
      </c>
      <c r="C340" s="241" t="s">
        <v>2535</v>
      </c>
      <c r="D340" s="221" t="s">
        <v>2673</v>
      </c>
      <c r="E340" s="130">
        <v>20705</v>
      </c>
      <c r="F340" s="221">
        <v>2499</v>
      </c>
      <c r="G340" s="246">
        <f t="shared" ref="G340:G352" ca="1" si="45">DATEDIF(E340,TODAY(),"y")</f>
        <v>62</v>
      </c>
      <c r="H340" s="246">
        <f t="shared" ref="H340:H352" ca="1" si="46">DATEDIF(E340,TODAY(),"ym")</f>
        <v>0</v>
      </c>
      <c r="I340" s="246">
        <f t="shared" ref="I340:I352" ca="1" si="47">DATEDIF(E340,TODAY(),"md")</f>
        <v>28</v>
      </c>
      <c r="J340" s="259"/>
    </row>
    <row r="341" spans="1:10" s="117" customFormat="1" ht="21" x14ac:dyDescent="0.35">
      <c r="A341" s="246">
        <v>333</v>
      </c>
      <c r="B341" s="214" t="s">
        <v>2536</v>
      </c>
      <c r="C341" s="241" t="s">
        <v>2537</v>
      </c>
      <c r="D341" s="221" t="s">
        <v>2674</v>
      </c>
      <c r="E341" s="130">
        <v>20587</v>
      </c>
      <c r="F341" s="221">
        <v>2499</v>
      </c>
      <c r="G341" s="246">
        <f t="shared" ca="1" si="45"/>
        <v>62</v>
      </c>
      <c r="H341" s="246">
        <f t="shared" ca="1" si="46"/>
        <v>4</v>
      </c>
      <c r="I341" s="246">
        <f t="shared" ca="1" si="47"/>
        <v>23</v>
      </c>
      <c r="J341" s="259"/>
    </row>
    <row r="342" spans="1:10" s="117" customFormat="1" ht="21" x14ac:dyDescent="0.35">
      <c r="A342" s="246">
        <v>334</v>
      </c>
      <c r="B342" s="214" t="s">
        <v>2538</v>
      </c>
      <c r="C342" s="241" t="s">
        <v>2539</v>
      </c>
      <c r="D342" s="221" t="s">
        <v>2675</v>
      </c>
      <c r="E342" s="130">
        <v>20608</v>
      </c>
      <c r="F342" s="221">
        <v>2499</v>
      </c>
      <c r="G342" s="246">
        <f t="shared" ca="1" si="45"/>
        <v>62</v>
      </c>
      <c r="H342" s="246">
        <f t="shared" ca="1" si="46"/>
        <v>4</v>
      </c>
      <c r="I342" s="246">
        <f t="shared" ca="1" si="47"/>
        <v>3</v>
      </c>
      <c r="J342" s="259"/>
    </row>
    <row r="343" spans="1:10" s="117" customFormat="1" ht="21" x14ac:dyDescent="0.35">
      <c r="A343" s="246">
        <v>335</v>
      </c>
      <c r="B343" s="214" t="s">
        <v>2540</v>
      </c>
      <c r="C343" s="241" t="s">
        <v>2541</v>
      </c>
      <c r="D343" s="221" t="s">
        <v>614</v>
      </c>
      <c r="E343" s="130">
        <v>20384</v>
      </c>
      <c r="F343" s="221">
        <v>2498</v>
      </c>
      <c r="G343" s="246">
        <f t="shared" ca="1" si="45"/>
        <v>62</v>
      </c>
      <c r="H343" s="246">
        <f t="shared" ca="1" si="46"/>
        <v>11</v>
      </c>
      <c r="I343" s="246">
        <f t="shared" ca="1" si="47"/>
        <v>13</v>
      </c>
      <c r="J343" s="259"/>
    </row>
    <row r="344" spans="1:10" s="117" customFormat="1" ht="21" x14ac:dyDescent="0.35">
      <c r="A344" s="246">
        <v>336</v>
      </c>
      <c r="B344" s="214" t="s">
        <v>2542</v>
      </c>
      <c r="C344" s="241" t="s">
        <v>2543</v>
      </c>
      <c r="D344" s="221" t="s">
        <v>602</v>
      </c>
      <c r="E344" s="130">
        <v>20486</v>
      </c>
      <c r="F344" s="221">
        <v>2499</v>
      </c>
      <c r="G344" s="246">
        <f t="shared" ca="1" si="45"/>
        <v>62</v>
      </c>
      <c r="H344" s="246">
        <f t="shared" ca="1" si="46"/>
        <v>8</v>
      </c>
      <c r="I344" s="246">
        <f t="shared" ca="1" si="47"/>
        <v>4</v>
      </c>
      <c r="J344" s="259"/>
    </row>
    <row r="345" spans="1:10" s="117" customFormat="1" ht="21" x14ac:dyDescent="0.35">
      <c r="A345" s="246">
        <v>337</v>
      </c>
      <c r="B345" s="217" t="s">
        <v>2544</v>
      </c>
      <c r="C345" s="242" t="s">
        <v>2545</v>
      </c>
      <c r="D345" s="221" t="s">
        <v>2676</v>
      </c>
      <c r="E345" s="227">
        <v>20675</v>
      </c>
      <c r="F345" s="221">
        <v>2499</v>
      </c>
      <c r="G345" s="246">
        <f t="shared" ca="1" si="45"/>
        <v>62</v>
      </c>
      <c r="H345" s="246">
        <f t="shared" ca="1" si="46"/>
        <v>1</v>
      </c>
      <c r="I345" s="246">
        <f t="shared" ca="1" si="47"/>
        <v>27</v>
      </c>
      <c r="J345" s="259"/>
    </row>
    <row r="346" spans="1:10" s="117" customFormat="1" ht="21" x14ac:dyDescent="0.35">
      <c r="A346" s="246">
        <v>338</v>
      </c>
      <c r="B346" s="217" t="s">
        <v>2546</v>
      </c>
      <c r="C346" s="242" t="s">
        <v>2547</v>
      </c>
      <c r="D346" s="221" t="s">
        <v>654</v>
      </c>
      <c r="E346" s="227">
        <v>20707</v>
      </c>
      <c r="F346" s="221">
        <v>2499</v>
      </c>
      <c r="G346" s="246">
        <f t="shared" ca="1" si="45"/>
        <v>62</v>
      </c>
      <c r="H346" s="246">
        <f t="shared" ca="1" si="46"/>
        <v>0</v>
      </c>
      <c r="I346" s="246">
        <f t="shared" ca="1" si="47"/>
        <v>26</v>
      </c>
      <c r="J346" s="259"/>
    </row>
    <row r="347" spans="1:10" s="117" customFormat="1" ht="21" x14ac:dyDescent="0.35">
      <c r="A347" s="246">
        <v>339</v>
      </c>
      <c r="B347" s="217" t="s">
        <v>2548</v>
      </c>
      <c r="C347" s="242" t="s">
        <v>2549</v>
      </c>
      <c r="D347" s="221" t="s">
        <v>549</v>
      </c>
      <c r="E347" s="227">
        <v>20496</v>
      </c>
      <c r="F347" s="221">
        <v>2499</v>
      </c>
      <c r="G347" s="246">
        <f t="shared" ca="1" si="45"/>
        <v>62</v>
      </c>
      <c r="H347" s="246">
        <f t="shared" ca="1" si="46"/>
        <v>7</v>
      </c>
      <c r="I347" s="246">
        <f t="shared" ca="1" si="47"/>
        <v>24</v>
      </c>
      <c r="J347" s="259"/>
    </row>
    <row r="348" spans="1:10" s="117" customFormat="1" ht="21" x14ac:dyDescent="0.35">
      <c r="A348" s="246">
        <v>340</v>
      </c>
      <c r="B348" s="217" t="s">
        <v>2550</v>
      </c>
      <c r="C348" s="242" t="s">
        <v>2551</v>
      </c>
      <c r="D348" s="221" t="s">
        <v>567</v>
      </c>
      <c r="E348" s="227">
        <v>17901</v>
      </c>
      <c r="F348" s="221">
        <v>2492</v>
      </c>
      <c r="G348" s="246">
        <f t="shared" ca="1" si="45"/>
        <v>69</v>
      </c>
      <c r="H348" s="246">
        <f t="shared" ca="1" si="46"/>
        <v>9</v>
      </c>
      <c r="I348" s="246">
        <f t="shared" ca="1" si="47"/>
        <v>2</v>
      </c>
      <c r="J348" s="259"/>
    </row>
    <row r="349" spans="1:10" s="117" customFormat="1" ht="21" x14ac:dyDescent="0.35">
      <c r="A349" s="246">
        <v>341</v>
      </c>
      <c r="B349" s="217" t="s">
        <v>1791</v>
      </c>
      <c r="C349" s="242" t="s">
        <v>2552</v>
      </c>
      <c r="D349" s="221" t="s">
        <v>1782</v>
      </c>
      <c r="E349" s="227">
        <v>20677</v>
      </c>
      <c r="F349" s="221">
        <v>2499</v>
      </c>
      <c r="G349" s="246">
        <f t="shared" ca="1" si="45"/>
        <v>62</v>
      </c>
      <c r="H349" s="246">
        <f t="shared" ca="1" si="46"/>
        <v>1</v>
      </c>
      <c r="I349" s="246">
        <f t="shared" ca="1" si="47"/>
        <v>25</v>
      </c>
      <c r="J349" s="259"/>
    </row>
    <row r="350" spans="1:10" s="117" customFormat="1" ht="21" x14ac:dyDescent="0.35">
      <c r="A350" s="246">
        <v>342</v>
      </c>
      <c r="B350" s="217" t="s">
        <v>2553</v>
      </c>
      <c r="C350" s="242" t="s">
        <v>2554</v>
      </c>
      <c r="D350" s="221" t="s">
        <v>1782</v>
      </c>
      <c r="E350" s="227">
        <v>20365</v>
      </c>
      <c r="F350" s="221">
        <v>2498</v>
      </c>
      <c r="G350" s="246">
        <f t="shared" ca="1" si="45"/>
        <v>63</v>
      </c>
      <c r="H350" s="246">
        <f t="shared" ca="1" si="46"/>
        <v>0</v>
      </c>
      <c r="I350" s="246">
        <f t="shared" ca="1" si="47"/>
        <v>2</v>
      </c>
      <c r="J350" s="259"/>
    </row>
    <row r="351" spans="1:10" s="117" customFormat="1" ht="21" x14ac:dyDescent="0.35">
      <c r="A351" s="246">
        <v>343</v>
      </c>
      <c r="B351" s="217" t="s">
        <v>2555</v>
      </c>
      <c r="C351" s="242" t="s">
        <v>2556</v>
      </c>
      <c r="D351" s="221" t="s">
        <v>2677</v>
      </c>
      <c r="E351" s="227">
        <v>20455</v>
      </c>
      <c r="F351" s="221">
        <v>2499</v>
      </c>
      <c r="G351" s="246">
        <f t="shared" ca="1" si="45"/>
        <v>62</v>
      </c>
      <c r="H351" s="246">
        <f t="shared" ca="1" si="46"/>
        <v>9</v>
      </c>
      <c r="I351" s="246">
        <f t="shared" ca="1" si="47"/>
        <v>4</v>
      </c>
      <c r="J351" s="259"/>
    </row>
    <row r="352" spans="1:10" s="117" customFormat="1" ht="21" x14ac:dyDescent="0.35">
      <c r="A352" s="246">
        <v>344</v>
      </c>
      <c r="B352" s="217" t="s">
        <v>2557</v>
      </c>
      <c r="C352" s="242" t="s">
        <v>2558</v>
      </c>
      <c r="D352" s="221" t="s">
        <v>563</v>
      </c>
      <c r="E352" s="227">
        <v>20424</v>
      </c>
      <c r="F352" s="221">
        <v>2498</v>
      </c>
      <c r="G352" s="246">
        <f t="shared" ca="1" si="45"/>
        <v>62</v>
      </c>
      <c r="H352" s="246">
        <f t="shared" ca="1" si="46"/>
        <v>10</v>
      </c>
      <c r="I352" s="246">
        <f t="shared" ca="1" si="47"/>
        <v>4</v>
      </c>
      <c r="J352" s="259"/>
    </row>
    <row r="353" spans="1:10" s="117" customFormat="1" ht="21" x14ac:dyDescent="0.35">
      <c r="A353" s="246">
        <v>345</v>
      </c>
      <c r="B353" s="214" t="s">
        <v>2784</v>
      </c>
      <c r="C353" s="241" t="s">
        <v>2785</v>
      </c>
      <c r="D353" s="221" t="s">
        <v>2926</v>
      </c>
      <c r="E353" s="130">
        <v>19725</v>
      </c>
      <c r="F353" s="221">
        <v>2497</v>
      </c>
      <c r="G353" s="246">
        <f t="shared" ref="G353:G365" ca="1" si="48">DATEDIF(E353,TODAY(),"y")</f>
        <v>64</v>
      </c>
      <c r="H353" s="246">
        <f t="shared" ref="H353:H365" ca="1" si="49">DATEDIF(E353,TODAY(),"ym")</f>
        <v>9</v>
      </c>
      <c r="I353" s="246">
        <f t="shared" ref="I353:I365" ca="1" si="50">DATEDIF(E353,TODAY(),"md")</f>
        <v>4</v>
      </c>
      <c r="J353" s="259"/>
    </row>
    <row r="354" spans="1:10" s="117" customFormat="1" ht="21" x14ac:dyDescent="0.35">
      <c r="A354" s="246">
        <v>346</v>
      </c>
      <c r="B354" s="214" t="s">
        <v>2786</v>
      </c>
      <c r="C354" s="241" t="s">
        <v>2787</v>
      </c>
      <c r="D354" s="221" t="s">
        <v>2925</v>
      </c>
      <c r="E354" s="130">
        <v>20856</v>
      </c>
      <c r="F354" s="221">
        <v>2500</v>
      </c>
      <c r="G354" s="246">
        <f t="shared" ca="1" si="48"/>
        <v>61</v>
      </c>
      <c r="H354" s="246">
        <f t="shared" ca="1" si="49"/>
        <v>8</v>
      </c>
      <c r="I354" s="246">
        <f t="shared" ca="1" si="50"/>
        <v>0</v>
      </c>
      <c r="J354" s="259"/>
    </row>
    <row r="355" spans="1:10" s="117" customFormat="1" ht="21" x14ac:dyDescent="0.35">
      <c r="A355" s="246">
        <v>347</v>
      </c>
      <c r="B355" s="214" t="s">
        <v>2788</v>
      </c>
      <c r="C355" s="241" t="s">
        <v>2789</v>
      </c>
      <c r="D355" s="221" t="s">
        <v>2924</v>
      </c>
      <c r="E355" s="130">
        <v>20881</v>
      </c>
      <c r="F355" s="221">
        <v>2500</v>
      </c>
      <c r="G355" s="246">
        <f t="shared" ca="1" si="48"/>
        <v>61</v>
      </c>
      <c r="H355" s="246">
        <f t="shared" ca="1" si="49"/>
        <v>7</v>
      </c>
      <c r="I355" s="246">
        <f t="shared" ca="1" si="50"/>
        <v>3</v>
      </c>
      <c r="J355" s="259"/>
    </row>
    <row r="356" spans="1:10" s="117" customFormat="1" ht="21" x14ac:dyDescent="0.35">
      <c r="A356" s="246">
        <v>348</v>
      </c>
      <c r="B356" s="214" t="s">
        <v>2790</v>
      </c>
      <c r="C356" s="241" t="s">
        <v>2791</v>
      </c>
      <c r="D356" s="221" t="s">
        <v>2923</v>
      </c>
      <c r="E356" s="130">
        <v>20974</v>
      </c>
      <c r="F356" s="221">
        <v>2500</v>
      </c>
      <c r="G356" s="246">
        <f t="shared" ca="1" si="48"/>
        <v>61</v>
      </c>
      <c r="H356" s="246">
        <f t="shared" ca="1" si="49"/>
        <v>4</v>
      </c>
      <c r="I356" s="246">
        <f t="shared" ca="1" si="50"/>
        <v>2</v>
      </c>
      <c r="J356" s="259"/>
    </row>
    <row r="357" spans="1:10" s="117" customFormat="1" ht="21" x14ac:dyDescent="0.35">
      <c r="A357" s="246">
        <v>349</v>
      </c>
      <c r="B357" s="217" t="s">
        <v>2792</v>
      </c>
      <c r="C357" s="242" t="s">
        <v>2793</v>
      </c>
      <c r="D357" s="221" t="s">
        <v>2922</v>
      </c>
      <c r="E357" s="227">
        <v>21069</v>
      </c>
      <c r="F357" s="221">
        <v>2500</v>
      </c>
      <c r="G357" s="246">
        <f t="shared" ca="1" si="48"/>
        <v>61</v>
      </c>
      <c r="H357" s="246">
        <f t="shared" ca="1" si="49"/>
        <v>0</v>
      </c>
      <c r="I357" s="246">
        <f t="shared" ca="1" si="50"/>
        <v>29</v>
      </c>
      <c r="J357" s="259"/>
    </row>
    <row r="358" spans="1:10" s="117" customFormat="1" ht="21" x14ac:dyDescent="0.35">
      <c r="A358" s="246">
        <v>350</v>
      </c>
      <c r="B358" s="217" t="s">
        <v>2794</v>
      </c>
      <c r="C358" s="242" t="s">
        <v>2795</v>
      </c>
      <c r="D358" s="221" t="s">
        <v>2921</v>
      </c>
      <c r="E358" s="227">
        <v>20972</v>
      </c>
      <c r="F358" s="221">
        <v>2500</v>
      </c>
      <c r="G358" s="246">
        <f t="shared" ca="1" si="48"/>
        <v>61</v>
      </c>
      <c r="H358" s="246">
        <f t="shared" ca="1" si="49"/>
        <v>4</v>
      </c>
      <c r="I358" s="246">
        <f t="shared" ca="1" si="50"/>
        <v>4</v>
      </c>
      <c r="J358" s="259"/>
    </row>
    <row r="359" spans="1:10" s="117" customFormat="1" ht="21" x14ac:dyDescent="0.35">
      <c r="A359" s="246">
        <v>351</v>
      </c>
      <c r="B359" s="217" t="s">
        <v>2796</v>
      </c>
      <c r="C359" s="242" t="s">
        <v>2797</v>
      </c>
      <c r="D359" s="221" t="s">
        <v>2920</v>
      </c>
      <c r="E359" s="227">
        <v>20823</v>
      </c>
      <c r="F359" s="221">
        <v>2500</v>
      </c>
      <c r="G359" s="246">
        <f t="shared" ca="1" si="48"/>
        <v>61</v>
      </c>
      <c r="H359" s="246">
        <f t="shared" ca="1" si="49"/>
        <v>9</v>
      </c>
      <c r="I359" s="246">
        <f t="shared" ca="1" si="50"/>
        <v>2</v>
      </c>
      <c r="J359" s="259"/>
    </row>
    <row r="360" spans="1:10" s="117" customFormat="1" ht="21" x14ac:dyDescent="0.35">
      <c r="A360" s="246">
        <v>352</v>
      </c>
      <c r="B360" s="217" t="s">
        <v>2798</v>
      </c>
      <c r="C360" s="242" t="s">
        <v>2799</v>
      </c>
      <c r="D360" s="221" t="s">
        <v>2919</v>
      </c>
      <c r="E360" s="227">
        <v>20804</v>
      </c>
      <c r="F360" s="221">
        <v>2499</v>
      </c>
      <c r="G360" s="246">
        <f t="shared" ca="1" si="48"/>
        <v>61</v>
      </c>
      <c r="H360" s="246">
        <f t="shared" ca="1" si="49"/>
        <v>9</v>
      </c>
      <c r="I360" s="246">
        <f t="shared" ca="1" si="50"/>
        <v>20</v>
      </c>
      <c r="J360" s="259"/>
    </row>
    <row r="361" spans="1:10" s="117" customFormat="1" ht="21" x14ac:dyDescent="0.35">
      <c r="A361" s="246">
        <v>353</v>
      </c>
      <c r="B361" s="217" t="s">
        <v>2800</v>
      </c>
      <c r="C361" s="242" t="s">
        <v>2801</v>
      </c>
      <c r="D361" s="221" t="s">
        <v>2918</v>
      </c>
      <c r="E361" s="227">
        <v>21041</v>
      </c>
      <c r="F361" s="221">
        <v>2500</v>
      </c>
      <c r="G361" s="246">
        <f t="shared" ca="1" si="48"/>
        <v>61</v>
      </c>
      <c r="H361" s="246">
        <f t="shared" ca="1" si="49"/>
        <v>1</v>
      </c>
      <c r="I361" s="246">
        <f t="shared" ca="1" si="50"/>
        <v>26</v>
      </c>
      <c r="J361" s="259"/>
    </row>
    <row r="362" spans="1:10" s="117" customFormat="1" ht="21" x14ac:dyDescent="0.35">
      <c r="A362" s="246">
        <v>354</v>
      </c>
      <c r="B362" s="217" t="s">
        <v>2802</v>
      </c>
      <c r="C362" s="242" t="s">
        <v>2803</v>
      </c>
      <c r="D362" s="221" t="s">
        <v>2917</v>
      </c>
      <c r="E362" s="227">
        <v>20895</v>
      </c>
      <c r="F362" s="221">
        <v>2500</v>
      </c>
      <c r="G362" s="246">
        <f t="shared" ca="1" si="48"/>
        <v>61</v>
      </c>
      <c r="H362" s="246">
        <f t="shared" ca="1" si="49"/>
        <v>6</v>
      </c>
      <c r="I362" s="246">
        <f t="shared" ca="1" si="50"/>
        <v>19</v>
      </c>
      <c r="J362" s="259"/>
    </row>
    <row r="363" spans="1:10" s="117" customFormat="1" ht="21" x14ac:dyDescent="0.35">
      <c r="A363" s="246">
        <v>355</v>
      </c>
      <c r="B363" s="217" t="s">
        <v>2804</v>
      </c>
      <c r="C363" s="242" t="s">
        <v>2805</v>
      </c>
      <c r="D363" s="221" t="s">
        <v>2916</v>
      </c>
      <c r="E363" s="227">
        <v>20733</v>
      </c>
      <c r="F363" s="221">
        <v>2500</v>
      </c>
      <c r="G363" s="246">
        <f t="shared" ca="1" si="48"/>
        <v>62</v>
      </c>
      <c r="H363" s="246">
        <f t="shared" ca="1" si="49"/>
        <v>0</v>
      </c>
      <c r="I363" s="246">
        <f t="shared" ca="1" si="50"/>
        <v>0</v>
      </c>
      <c r="J363" s="259"/>
    </row>
    <row r="364" spans="1:10" s="117" customFormat="1" ht="21" x14ac:dyDescent="0.35">
      <c r="A364" s="246">
        <v>356</v>
      </c>
      <c r="B364" s="217" t="s">
        <v>2806</v>
      </c>
      <c r="C364" s="242" t="s">
        <v>2807</v>
      </c>
      <c r="D364" s="221" t="s">
        <v>2915</v>
      </c>
      <c r="E364" s="227">
        <v>20856</v>
      </c>
      <c r="F364" s="221">
        <v>2500</v>
      </c>
      <c r="G364" s="246">
        <f t="shared" ca="1" si="48"/>
        <v>61</v>
      </c>
      <c r="H364" s="246">
        <f t="shared" ca="1" si="49"/>
        <v>8</v>
      </c>
      <c r="I364" s="246">
        <f t="shared" ca="1" si="50"/>
        <v>0</v>
      </c>
      <c r="J364" s="259"/>
    </row>
    <row r="365" spans="1:10" s="117" customFormat="1" ht="21" x14ac:dyDescent="0.35">
      <c r="A365" s="246">
        <v>357</v>
      </c>
      <c r="B365" s="217" t="s">
        <v>2808</v>
      </c>
      <c r="C365" s="242" t="s">
        <v>2809</v>
      </c>
      <c r="D365" s="221" t="s">
        <v>2914</v>
      </c>
      <c r="E365" s="227">
        <v>20840</v>
      </c>
      <c r="F365" s="221">
        <v>2500</v>
      </c>
      <c r="G365" s="246">
        <f t="shared" ca="1" si="48"/>
        <v>61</v>
      </c>
      <c r="H365" s="246">
        <f t="shared" ca="1" si="49"/>
        <v>8</v>
      </c>
      <c r="I365" s="246">
        <f t="shared" ca="1" si="50"/>
        <v>15</v>
      </c>
      <c r="J365" s="259"/>
    </row>
    <row r="366" spans="1:10" s="265" customFormat="1" ht="21" x14ac:dyDescent="0.35">
      <c r="A366" s="246">
        <v>358</v>
      </c>
      <c r="B366" s="217" t="s">
        <v>3025</v>
      </c>
      <c r="C366" s="260" t="s">
        <v>3026</v>
      </c>
      <c r="D366" s="259" t="s">
        <v>3027</v>
      </c>
      <c r="E366" s="261">
        <v>21228</v>
      </c>
      <c r="F366" s="221">
        <v>2501</v>
      </c>
      <c r="G366" s="246">
        <f t="shared" ref="G366:G374" ca="1" si="51">DATEDIF(E366,TODAY(),"y")</f>
        <v>60</v>
      </c>
      <c r="H366" s="246">
        <f t="shared" ref="H366:H374" ca="1" si="52">DATEDIF(E366,TODAY(),"ym")</f>
        <v>7</v>
      </c>
      <c r="I366" s="246">
        <f t="shared" ref="I366:I374" ca="1" si="53">DATEDIF(E366,TODAY(),"md")</f>
        <v>23</v>
      </c>
      <c r="J366" s="259"/>
    </row>
    <row r="367" spans="1:10" s="265" customFormat="1" ht="21" x14ac:dyDescent="0.35">
      <c r="A367" s="246">
        <v>359</v>
      </c>
      <c r="B367" s="217" t="s">
        <v>3028</v>
      </c>
      <c r="C367" s="260" t="s">
        <v>3029</v>
      </c>
      <c r="D367" s="259" t="s">
        <v>3027</v>
      </c>
      <c r="E367" s="261">
        <v>21181</v>
      </c>
      <c r="F367" s="221">
        <v>2500</v>
      </c>
      <c r="G367" s="246">
        <f t="shared" ca="1" si="51"/>
        <v>60</v>
      </c>
      <c r="H367" s="246">
        <f t="shared" ca="1" si="52"/>
        <v>9</v>
      </c>
      <c r="I367" s="246">
        <f t="shared" ca="1" si="53"/>
        <v>8</v>
      </c>
      <c r="J367" s="259"/>
    </row>
    <row r="368" spans="1:10" s="265" customFormat="1" ht="21" x14ac:dyDescent="0.35">
      <c r="A368" s="246">
        <v>360</v>
      </c>
      <c r="B368" s="217" t="s">
        <v>3030</v>
      </c>
      <c r="C368" s="260" t="s">
        <v>3031</v>
      </c>
      <c r="D368" s="259" t="s">
        <v>3032</v>
      </c>
      <c r="E368" s="261">
        <v>21129</v>
      </c>
      <c r="F368" s="221">
        <v>2500</v>
      </c>
      <c r="G368" s="246">
        <f t="shared" ca="1" si="51"/>
        <v>60</v>
      </c>
      <c r="H368" s="246">
        <f t="shared" ca="1" si="52"/>
        <v>11</v>
      </c>
      <c r="I368" s="246">
        <f t="shared" ca="1" si="53"/>
        <v>0</v>
      </c>
      <c r="J368" s="259"/>
    </row>
    <row r="369" spans="1:10" s="265" customFormat="1" ht="21" x14ac:dyDescent="0.35">
      <c r="A369" s="246">
        <v>361</v>
      </c>
      <c r="B369" s="217" t="s">
        <v>3033</v>
      </c>
      <c r="C369" s="260" t="s">
        <v>3034</v>
      </c>
      <c r="D369" s="259" t="s">
        <v>3027</v>
      </c>
      <c r="E369" s="261">
        <v>21320</v>
      </c>
      <c r="F369" s="259">
        <v>2501</v>
      </c>
      <c r="G369" s="246">
        <f t="shared" ca="1" si="51"/>
        <v>60</v>
      </c>
      <c r="H369" s="246">
        <f t="shared" ca="1" si="52"/>
        <v>4</v>
      </c>
      <c r="I369" s="246">
        <f t="shared" ca="1" si="53"/>
        <v>20</v>
      </c>
      <c r="J369" s="259"/>
    </row>
    <row r="370" spans="1:10" s="265" customFormat="1" ht="21" x14ac:dyDescent="0.35">
      <c r="A370" s="246">
        <v>362</v>
      </c>
      <c r="B370" s="217" t="s">
        <v>3035</v>
      </c>
      <c r="C370" s="260" t="s">
        <v>3036</v>
      </c>
      <c r="D370" s="259" t="s">
        <v>3027</v>
      </c>
      <c r="E370" s="261">
        <v>21435</v>
      </c>
      <c r="F370" s="259">
        <v>2501</v>
      </c>
      <c r="G370" s="246">
        <f t="shared" ca="1" si="51"/>
        <v>60</v>
      </c>
      <c r="H370" s="246">
        <f t="shared" ca="1" si="52"/>
        <v>0</v>
      </c>
      <c r="I370" s="246">
        <f t="shared" ca="1" si="53"/>
        <v>28</v>
      </c>
      <c r="J370" s="259"/>
    </row>
    <row r="371" spans="1:10" s="265" customFormat="1" ht="21" x14ac:dyDescent="0.35">
      <c r="A371" s="246">
        <v>363</v>
      </c>
      <c r="B371" s="217" t="s">
        <v>3037</v>
      </c>
      <c r="C371" s="260" t="s">
        <v>3038</v>
      </c>
      <c r="D371" s="259" t="s">
        <v>3027</v>
      </c>
      <c r="E371" s="261">
        <v>21300</v>
      </c>
      <c r="F371" s="259">
        <v>2501</v>
      </c>
      <c r="G371" s="246">
        <f t="shared" ca="1" si="51"/>
        <v>60</v>
      </c>
      <c r="H371" s="246">
        <f t="shared" ca="1" si="52"/>
        <v>5</v>
      </c>
      <c r="I371" s="246">
        <f t="shared" ca="1" si="53"/>
        <v>10</v>
      </c>
      <c r="J371" s="259"/>
    </row>
    <row r="372" spans="1:10" s="265" customFormat="1" ht="21" x14ac:dyDescent="0.35">
      <c r="A372" s="246">
        <v>364</v>
      </c>
      <c r="B372" s="214" t="s">
        <v>3039</v>
      </c>
      <c r="C372" s="263" t="s">
        <v>3040</v>
      </c>
      <c r="D372" s="259" t="s">
        <v>3032</v>
      </c>
      <c r="E372" s="264">
        <v>21184</v>
      </c>
      <c r="F372" s="259">
        <v>2500</v>
      </c>
      <c r="G372" s="246">
        <f t="shared" ca="1" si="51"/>
        <v>60</v>
      </c>
      <c r="H372" s="246">
        <f t="shared" ca="1" si="52"/>
        <v>9</v>
      </c>
      <c r="I372" s="246">
        <f t="shared" ca="1" si="53"/>
        <v>5</v>
      </c>
      <c r="J372" s="259"/>
    </row>
    <row r="373" spans="1:10" s="265" customFormat="1" ht="21" x14ac:dyDescent="0.35">
      <c r="A373" s="246">
        <v>365</v>
      </c>
      <c r="B373" s="214" t="s">
        <v>3041</v>
      </c>
      <c r="C373" s="241" t="s">
        <v>3042</v>
      </c>
      <c r="D373" s="259" t="s">
        <v>3032</v>
      </c>
      <c r="E373" s="130">
        <v>21291</v>
      </c>
      <c r="F373" s="259">
        <v>2501</v>
      </c>
      <c r="G373" s="246">
        <f t="shared" ca="1" si="51"/>
        <v>60</v>
      </c>
      <c r="H373" s="246">
        <f t="shared" ca="1" si="52"/>
        <v>5</v>
      </c>
      <c r="I373" s="246">
        <f t="shared" ca="1" si="53"/>
        <v>19</v>
      </c>
      <c r="J373" s="259"/>
    </row>
    <row r="374" spans="1:10" s="265" customFormat="1" ht="20.25" customHeight="1" x14ac:dyDescent="0.35">
      <c r="A374" s="246">
        <v>366</v>
      </c>
      <c r="B374" s="214" t="s">
        <v>3043</v>
      </c>
      <c r="C374" s="263" t="s">
        <v>3044</v>
      </c>
      <c r="D374" s="259" t="s">
        <v>3027</v>
      </c>
      <c r="E374" s="264">
        <v>21457</v>
      </c>
      <c r="F374" s="259">
        <v>2501</v>
      </c>
      <c r="G374" s="246">
        <f t="shared" ca="1" si="51"/>
        <v>60</v>
      </c>
      <c r="H374" s="246">
        <f t="shared" ca="1" si="52"/>
        <v>0</v>
      </c>
      <c r="I374" s="246">
        <f t="shared" ca="1" si="53"/>
        <v>6</v>
      </c>
      <c r="J374" s="259"/>
    </row>
    <row r="375" spans="1:10" s="85" customFormat="1" x14ac:dyDescent="0.3">
      <c r="A375" s="246">
        <v>367</v>
      </c>
      <c r="B375" s="216" t="s">
        <v>687</v>
      </c>
      <c r="C375" s="226">
        <v>3401400089507</v>
      </c>
      <c r="D375" s="246" t="s">
        <v>688</v>
      </c>
      <c r="E375" s="139">
        <v>18738</v>
      </c>
      <c r="F375" s="246">
        <v>2494</v>
      </c>
      <c r="G375" s="246">
        <f t="shared" ca="1" si="42"/>
        <v>67</v>
      </c>
      <c r="H375" s="246">
        <f t="shared" ca="1" si="43"/>
        <v>5</v>
      </c>
      <c r="I375" s="246">
        <f t="shared" ca="1" si="44"/>
        <v>15</v>
      </c>
      <c r="J375" s="257"/>
    </row>
    <row r="376" spans="1:10" x14ac:dyDescent="0.3">
      <c r="A376" s="246">
        <v>368</v>
      </c>
      <c r="B376" s="214" t="s">
        <v>2311</v>
      </c>
      <c r="C376" s="241" t="s">
        <v>2312</v>
      </c>
      <c r="D376" s="221" t="s">
        <v>2313</v>
      </c>
      <c r="E376" s="130">
        <v>20114</v>
      </c>
      <c r="F376" s="246">
        <v>2498</v>
      </c>
      <c r="G376" s="246">
        <f t="shared" ca="1" si="42"/>
        <v>63</v>
      </c>
      <c r="H376" s="246">
        <f t="shared" ca="1" si="43"/>
        <v>8</v>
      </c>
      <c r="I376" s="246">
        <f t="shared" ca="1" si="44"/>
        <v>10</v>
      </c>
      <c r="J376" s="262"/>
    </row>
    <row r="377" spans="1:10" s="85" customFormat="1" ht="27" customHeight="1" x14ac:dyDescent="0.3">
      <c r="A377" s="246">
        <v>369</v>
      </c>
      <c r="B377" s="218" t="s">
        <v>2314</v>
      </c>
      <c r="C377" s="243" t="s">
        <v>2315</v>
      </c>
      <c r="D377" s="230" t="s">
        <v>2313</v>
      </c>
      <c r="E377" s="231">
        <v>19725</v>
      </c>
      <c r="F377" s="232">
        <v>2497</v>
      </c>
      <c r="G377" s="232">
        <f t="shared" ca="1" si="42"/>
        <v>64</v>
      </c>
      <c r="H377" s="232">
        <f t="shared" ca="1" si="43"/>
        <v>9</v>
      </c>
      <c r="I377" s="232">
        <f t="shared" ca="1" si="44"/>
        <v>4</v>
      </c>
      <c r="J377" s="257"/>
    </row>
    <row r="378" spans="1:10" x14ac:dyDescent="0.3">
      <c r="A378" s="246">
        <v>370</v>
      </c>
      <c r="B378" s="214" t="s">
        <v>2316</v>
      </c>
      <c r="C378" s="241" t="s">
        <v>2317</v>
      </c>
      <c r="D378" s="221" t="s">
        <v>2318</v>
      </c>
      <c r="E378" s="130">
        <v>19656</v>
      </c>
      <c r="F378" s="246">
        <v>2496</v>
      </c>
      <c r="G378" s="246">
        <f t="shared" ca="1" si="42"/>
        <v>64</v>
      </c>
      <c r="H378" s="246">
        <f t="shared" ca="1" si="43"/>
        <v>11</v>
      </c>
      <c r="I378" s="246">
        <f t="shared" ca="1" si="44"/>
        <v>11</v>
      </c>
      <c r="J378" s="262"/>
    </row>
    <row r="379" spans="1:10" ht="39" x14ac:dyDescent="0.3">
      <c r="A379" s="246">
        <v>371</v>
      </c>
      <c r="B379" s="214" t="s">
        <v>2319</v>
      </c>
      <c r="C379" s="241" t="s">
        <v>2320</v>
      </c>
      <c r="D379" s="221" t="s">
        <v>2321</v>
      </c>
      <c r="E379" s="130">
        <v>19623</v>
      </c>
      <c r="F379" s="246">
        <v>2496</v>
      </c>
      <c r="G379" s="246">
        <f t="shared" ca="1" si="42"/>
        <v>65</v>
      </c>
      <c r="H379" s="246">
        <f t="shared" ca="1" si="43"/>
        <v>0</v>
      </c>
      <c r="I379" s="246">
        <f t="shared" ca="1" si="44"/>
        <v>14</v>
      </c>
      <c r="J379" s="262"/>
    </row>
    <row r="380" spans="1:10" s="117" customFormat="1" ht="21" x14ac:dyDescent="0.35">
      <c r="A380" s="246">
        <v>372</v>
      </c>
      <c r="B380" s="214" t="s">
        <v>2559</v>
      </c>
      <c r="C380" s="241" t="s">
        <v>2560</v>
      </c>
      <c r="D380" s="221" t="s">
        <v>2678</v>
      </c>
      <c r="E380" s="130">
        <v>20433</v>
      </c>
      <c r="F380" s="221">
        <v>2497</v>
      </c>
      <c r="G380" s="246">
        <f ca="1">DATEDIF(E380,TODAY(),"y")</f>
        <v>62</v>
      </c>
      <c r="H380" s="246">
        <f ca="1">DATEDIF(E380,TODAY(),"ym")</f>
        <v>9</v>
      </c>
      <c r="I380" s="246">
        <f ca="1">DATEDIF(E380,TODAY(),"md")</f>
        <v>25</v>
      </c>
      <c r="J380" s="259"/>
    </row>
    <row r="381" spans="1:10" s="265" customFormat="1" ht="21" x14ac:dyDescent="0.35">
      <c r="A381" s="246">
        <v>373</v>
      </c>
      <c r="B381" s="214" t="s">
        <v>3045</v>
      </c>
      <c r="C381" s="263" t="s">
        <v>3046</v>
      </c>
      <c r="D381" s="259" t="s">
        <v>3047</v>
      </c>
      <c r="E381" s="264">
        <v>21138</v>
      </c>
      <c r="F381" s="259">
        <v>2497</v>
      </c>
      <c r="G381" s="246">
        <f ca="1">DATEDIF(E381,TODAY(),"y")</f>
        <v>60</v>
      </c>
      <c r="H381" s="246">
        <f ca="1">DATEDIF(E381,TODAY(),"ym")</f>
        <v>10</v>
      </c>
      <c r="I381" s="246">
        <f ca="1">DATEDIF(E381,TODAY(),"md")</f>
        <v>21</v>
      </c>
      <c r="J381" s="259"/>
    </row>
    <row r="382" spans="1:10" s="85" customFormat="1" x14ac:dyDescent="0.3">
      <c r="A382" s="246">
        <v>374</v>
      </c>
      <c r="B382" s="215" t="s">
        <v>695</v>
      </c>
      <c r="C382" s="226">
        <v>3600400269359</v>
      </c>
      <c r="D382" s="246" t="s">
        <v>696</v>
      </c>
      <c r="E382" s="139">
        <v>17899</v>
      </c>
      <c r="F382" s="246">
        <v>2492</v>
      </c>
      <c r="G382" s="246">
        <f t="shared" ca="1" si="42"/>
        <v>69</v>
      </c>
      <c r="H382" s="246">
        <f t="shared" ca="1" si="43"/>
        <v>9</v>
      </c>
      <c r="I382" s="246">
        <f t="shared" ca="1" si="44"/>
        <v>4</v>
      </c>
      <c r="J382" s="257"/>
    </row>
    <row r="383" spans="1:10" s="85" customFormat="1" x14ac:dyDescent="0.3">
      <c r="A383" s="246">
        <v>375</v>
      </c>
      <c r="B383" s="215" t="s">
        <v>699</v>
      </c>
      <c r="C383" s="226">
        <v>3401400086362</v>
      </c>
      <c r="D383" s="246" t="s">
        <v>692</v>
      </c>
      <c r="E383" s="139">
        <v>17939</v>
      </c>
      <c r="F383" s="246">
        <v>2492</v>
      </c>
      <c r="G383" s="246">
        <f t="shared" ca="1" si="42"/>
        <v>69</v>
      </c>
      <c r="H383" s="246">
        <f t="shared" ca="1" si="43"/>
        <v>7</v>
      </c>
      <c r="I383" s="246">
        <f t="shared" ca="1" si="44"/>
        <v>25</v>
      </c>
      <c r="J383" s="257"/>
    </row>
    <row r="384" spans="1:10" s="85" customFormat="1" x14ac:dyDescent="0.3">
      <c r="A384" s="246">
        <v>376</v>
      </c>
      <c r="B384" s="215" t="s">
        <v>700</v>
      </c>
      <c r="C384" s="226">
        <v>3401400083401</v>
      </c>
      <c r="D384" s="246" t="s">
        <v>701</v>
      </c>
      <c r="E384" s="139">
        <v>17872</v>
      </c>
      <c r="F384" s="246">
        <v>2491</v>
      </c>
      <c r="G384" s="246">
        <f t="shared" ca="1" si="42"/>
        <v>69</v>
      </c>
      <c r="H384" s="246">
        <f t="shared" ca="1" si="43"/>
        <v>10</v>
      </c>
      <c r="I384" s="246">
        <f t="shared" ca="1" si="44"/>
        <v>0</v>
      </c>
      <c r="J384" s="257"/>
    </row>
    <row r="385" spans="1:10" s="85" customFormat="1" x14ac:dyDescent="0.3">
      <c r="A385" s="246">
        <v>377</v>
      </c>
      <c r="B385" s="215" t="s">
        <v>712</v>
      </c>
      <c r="C385" s="226">
        <v>3401400084068</v>
      </c>
      <c r="D385" s="246" t="s">
        <v>713</v>
      </c>
      <c r="E385" s="139">
        <v>17843</v>
      </c>
      <c r="F385" s="246">
        <v>2491</v>
      </c>
      <c r="G385" s="246">
        <f t="shared" ca="1" si="42"/>
        <v>69</v>
      </c>
      <c r="H385" s="246">
        <f t="shared" ca="1" si="43"/>
        <v>10</v>
      </c>
      <c r="I385" s="246">
        <f t="shared" ca="1" si="44"/>
        <v>29</v>
      </c>
      <c r="J385" s="257"/>
    </row>
    <row r="386" spans="1:10" s="85" customFormat="1" x14ac:dyDescent="0.3">
      <c r="A386" s="246">
        <v>378</v>
      </c>
      <c r="B386" s="215" t="s">
        <v>717</v>
      </c>
      <c r="C386" s="226">
        <v>3401400086834</v>
      </c>
      <c r="D386" s="246" t="s">
        <v>718</v>
      </c>
      <c r="E386" s="139">
        <v>17938</v>
      </c>
      <c r="F386" s="246">
        <v>2492</v>
      </c>
      <c r="G386" s="246">
        <f t="shared" ca="1" si="42"/>
        <v>69</v>
      </c>
      <c r="H386" s="246">
        <f t="shared" ca="1" si="43"/>
        <v>7</v>
      </c>
      <c r="I386" s="246">
        <f t="shared" ca="1" si="44"/>
        <v>26</v>
      </c>
      <c r="J386" s="257"/>
    </row>
    <row r="387" spans="1:10" s="85" customFormat="1" x14ac:dyDescent="0.3">
      <c r="A387" s="246">
        <v>379</v>
      </c>
      <c r="B387" s="215" t="s">
        <v>719</v>
      </c>
      <c r="C387" s="226">
        <v>3401400086044</v>
      </c>
      <c r="D387" s="246" t="s">
        <v>720</v>
      </c>
      <c r="E387" s="139">
        <v>18146</v>
      </c>
      <c r="F387" s="246">
        <v>2492</v>
      </c>
      <c r="G387" s="246">
        <f t="shared" ca="1" si="42"/>
        <v>69</v>
      </c>
      <c r="H387" s="246">
        <f t="shared" ca="1" si="43"/>
        <v>1</v>
      </c>
      <c r="I387" s="246">
        <f t="shared" ca="1" si="44"/>
        <v>0</v>
      </c>
      <c r="J387" s="257"/>
    </row>
    <row r="388" spans="1:10" s="85" customFormat="1" x14ac:dyDescent="0.3">
      <c r="A388" s="246">
        <v>380</v>
      </c>
      <c r="B388" s="215" t="s">
        <v>721</v>
      </c>
      <c r="C388" s="226">
        <v>3401400086788</v>
      </c>
      <c r="D388" s="246" t="s">
        <v>698</v>
      </c>
      <c r="E388" s="139">
        <v>18112</v>
      </c>
      <c r="F388" s="246">
        <v>2492</v>
      </c>
      <c r="G388" s="246">
        <f t="shared" ca="1" si="42"/>
        <v>69</v>
      </c>
      <c r="H388" s="246">
        <f t="shared" ca="1" si="43"/>
        <v>2</v>
      </c>
      <c r="I388" s="246">
        <f t="shared" ca="1" si="44"/>
        <v>3</v>
      </c>
      <c r="J388" s="257"/>
    </row>
    <row r="389" spans="1:10" s="85" customFormat="1" x14ac:dyDescent="0.3">
      <c r="A389" s="246">
        <v>381</v>
      </c>
      <c r="B389" s="215" t="s">
        <v>2461</v>
      </c>
      <c r="C389" s="226">
        <v>3400100556389</v>
      </c>
      <c r="D389" s="246" t="s">
        <v>707</v>
      </c>
      <c r="E389" s="139">
        <v>18205</v>
      </c>
      <c r="F389" s="246">
        <v>2492</v>
      </c>
      <c r="G389" s="246">
        <f t="shared" ca="1" si="42"/>
        <v>68</v>
      </c>
      <c r="H389" s="246">
        <f t="shared" ca="1" si="43"/>
        <v>11</v>
      </c>
      <c r="I389" s="246">
        <f t="shared" ca="1" si="44"/>
        <v>2</v>
      </c>
      <c r="J389" s="257"/>
    </row>
    <row r="390" spans="1:10" s="85" customFormat="1" ht="20.25" customHeight="1" x14ac:dyDescent="0.3">
      <c r="A390" s="246">
        <v>382</v>
      </c>
      <c r="B390" s="215" t="s">
        <v>724</v>
      </c>
      <c r="C390" s="240">
        <v>3401400083215</v>
      </c>
      <c r="D390" s="223" t="s">
        <v>725</v>
      </c>
      <c r="E390" s="139">
        <v>18080</v>
      </c>
      <c r="F390" s="246">
        <v>2492</v>
      </c>
      <c r="G390" s="246">
        <f t="shared" ca="1" si="42"/>
        <v>69</v>
      </c>
      <c r="H390" s="246">
        <f t="shared" ca="1" si="43"/>
        <v>3</v>
      </c>
      <c r="I390" s="246">
        <f t="shared" ca="1" si="44"/>
        <v>4</v>
      </c>
      <c r="J390" s="257"/>
    </row>
    <row r="391" spans="1:10" s="85" customFormat="1" x14ac:dyDescent="0.3">
      <c r="A391" s="246">
        <v>383</v>
      </c>
      <c r="B391" s="215" t="s">
        <v>726</v>
      </c>
      <c r="C391" s="240">
        <v>3401400083606</v>
      </c>
      <c r="D391" s="223" t="s">
        <v>727</v>
      </c>
      <c r="E391" s="139">
        <v>18721</v>
      </c>
      <c r="F391" s="246">
        <v>2494</v>
      </c>
      <c r="G391" s="246">
        <f t="shared" ca="1" si="42"/>
        <v>67</v>
      </c>
      <c r="H391" s="246">
        <f t="shared" ca="1" si="43"/>
        <v>6</v>
      </c>
      <c r="I391" s="246">
        <f t="shared" ca="1" si="44"/>
        <v>2</v>
      </c>
      <c r="J391" s="257"/>
    </row>
    <row r="392" spans="1:10" s="85" customFormat="1" x14ac:dyDescent="0.3">
      <c r="A392" s="246">
        <v>384</v>
      </c>
      <c r="B392" s="215" t="s">
        <v>728</v>
      </c>
      <c r="C392" s="240">
        <v>3401400087016</v>
      </c>
      <c r="D392" s="223" t="s">
        <v>729</v>
      </c>
      <c r="E392" s="139">
        <v>18417</v>
      </c>
      <c r="F392" s="246">
        <v>2493</v>
      </c>
      <c r="G392" s="246">
        <f t="shared" ca="1" si="42"/>
        <v>68</v>
      </c>
      <c r="H392" s="246">
        <f t="shared" ca="1" si="43"/>
        <v>4</v>
      </c>
      <c r="I392" s="246">
        <f t="shared" ca="1" si="44"/>
        <v>2</v>
      </c>
      <c r="J392" s="257"/>
    </row>
    <row r="393" spans="1:10" s="85" customFormat="1" x14ac:dyDescent="0.3">
      <c r="A393" s="246">
        <v>385</v>
      </c>
      <c r="B393" s="215" t="s">
        <v>730</v>
      </c>
      <c r="C393" s="240">
        <v>3401400085633</v>
      </c>
      <c r="D393" s="223" t="s">
        <v>731</v>
      </c>
      <c r="E393" s="139">
        <v>18723</v>
      </c>
      <c r="F393" s="246">
        <v>2494</v>
      </c>
      <c r="G393" s="246">
        <f t="shared" ca="1" si="42"/>
        <v>67</v>
      </c>
      <c r="H393" s="246">
        <f t="shared" ca="1" si="43"/>
        <v>6</v>
      </c>
      <c r="I393" s="246">
        <f t="shared" ca="1" si="44"/>
        <v>0</v>
      </c>
      <c r="J393" s="257"/>
    </row>
    <row r="394" spans="1:10" s="85" customFormat="1" x14ac:dyDescent="0.3">
      <c r="A394" s="246">
        <v>386</v>
      </c>
      <c r="B394" s="219" t="s">
        <v>732</v>
      </c>
      <c r="C394" s="226">
        <v>3401400083495</v>
      </c>
      <c r="D394" s="246" t="s">
        <v>733</v>
      </c>
      <c r="E394" s="139">
        <v>18358</v>
      </c>
      <c r="F394" s="246">
        <v>2493</v>
      </c>
      <c r="G394" s="246">
        <f t="shared" ca="1" si="42"/>
        <v>68</v>
      </c>
      <c r="H394" s="246">
        <f t="shared" ca="1" si="43"/>
        <v>6</v>
      </c>
      <c r="I394" s="246">
        <f t="shared" ca="1" si="44"/>
        <v>0</v>
      </c>
      <c r="J394" s="257"/>
    </row>
    <row r="395" spans="1:10" s="85" customFormat="1" x14ac:dyDescent="0.3">
      <c r="A395" s="246">
        <v>387</v>
      </c>
      <c r="B395" s="248" t="s">
        <v>734</v>
      </c>
      <c r="C395" s="226">
        <v>3401400087105</v>
      </c>
      <c r="D395" s="246" t="s">
        <v>715</v>
      </c>
      <c r="E395" s="139">
        <v>18445</v>
      </c>
      <c r="F395" s="246">
        <v>2493</v>
      </c>
      <c r="G395" s="246">
        <f t="shared" ca="1" si="42"/>
        <v>68</v>
      </c>
      <c r="H395" s="246">
        <f t="shared" ca="1" si="43"/>
        <v>3</v>
      </c>
      <c r="I395" s="246">
        <f t="shared" ca="1" si="44"/>
        <v>4</v>
      </c>
      <c r="J395" s="257"/>
    </row>
    <row r="396" spans="1:10" s="85" customFormat="1" x14ac:dyDescent="0.3">
      <c r="A396" s="246">
        <v>388</v>
      </c>
      <c r="B396" s="215" t="s">
        <v>735</v>
      </c>
      <c r="C396" s="240">
        <v>3401400086320</v>
      </c>
      <c r="D396" s="223" t="s">
        <v>2449</v>
      </c>
      <c r="E396" s="132">
        <v>19482</v>
      </c>
      <c r="F396" s="246">
        <v>2496</v>
      </c>
      <c r="G396" s="246">
        <f t="shared" ca="1" si="42"/>
        <v>65</v>
      </c>
      <c r="H396" s="246">
        <f t="shared" ca="1" si="43"/>
        <v>5</v>
      </c>
      <c r="I396" s="246">
        <f t="shared" ca="1" si="44"/>
        <v>2</v>
      </c>
      <c r="J396" s="257"/>
    </row>
    <row r="397" spans="1:10" s="85" customFormat="1" x14ac:dyDescent="0.3">
      <c r="A397" s="246">
        <v>389</v>
      </c>
      <c r="B397" s="215" t="s">
        <v>736</v>
      </c>
      <c r="C397" s="240">
        <v>3401400087041</v>
      </c>
      <c r="D397" s="223" t="s">
        <v>737</v>
      </c>
      <c r="E397" s="132">
        <v>19485</v>
      </c>
      <c r="F397" s="246">
        <v>2496</v>
      </c>
      <c r="G397" s="246">
        <f t="shared" ca="1" si="42"/>
        <v>65</v>
      </c>
      <c r="H397" s="246">
        <f t="shared" ca="1" si="43"/>
        <v>4</v>
      </c>
      <c r="I397" s="246">
        <f t="shared" ca="1" si="44"/>
        <v>29</v>
      </c>
      <c r="J397" s="257"/>
    </row>
    <row r="398" spans="1:10" s="85" customFormat="1" x14ac:dyDescent="0.3">
      <c r="A398" s="246">
        <v>390</v>
      </c>
      <c r="B398" s="215" t="s">
        <v>738</v>
      </c>
      <c r="C398" s="240">
        <v>3401400085641</v>
      </c>
      <c r="D398" s="223" t="s">
        <v>739</v>
      </c>
      <c r="E398" s="132">
        <v>19512</v>
      </c>
      <c r="F398" s="246">
        <v>2496</v>
      </c>
      <c r="G398" s="246">
        <f t="shared" ca="1" si="42"/>
        <v>65</v>
      </c>
      <c r="H398" s="246">
        <f t="shared" ca="1" si="43"/>
        <v>4</v>
      </c>
      <c r="I398" s="246">
        <f t="shared" ca="1" si="44"/>
        <v>3</v>
      </c>
      <c r="J398" s="257"/>
    </row>
    <row r="399" spans="1:10" s="85" customFormat="1" x14ac:dyDescent="0.3">
      <c r="A399" s="246">
        <v>391</v>
      </c>
      <c r="B399" s="215" t="s">
        <v>740</v>
      </c>
      <c r="C399" s="240">
        <v>3401400083398</v>
      </c>
      <c r="D399" s="246" t="s">
        <v>701</v>
      </c>
      <c r="E399" s="132">
        <v>19450</v>
      </c>
      <c r="F399" s="246">
        <v>2496</v>
      </c>
      <c r="G399" s="246">
        <f t="shared" ca="1" si="42"/>
        <v>65</v>
      </c>
      <c r="H399" s="246">
        <f t="shared" ca="1" si="43"/>
        <v>6</v>
      </c>
      <c r="I399" s="246">
        <f t="shared" ca="1" si="44"/>
        <v>4</v>
      </c>
      <c r="J399" s="257"/>
    </row>
    <row r="400" spans="1:10" s="85" customFormat="1" x14ac:dyDescent="0.3">
      <c r="A400" s="246">
        <v>392</v>
      </c>
      <c r="B400" s="215" t="s">
        <v>741</v>
      </c>
      <c r="C400" s="240">
        <v>3401400086842</v>
      </c>
      <c r="D400" s="223" t="s">
        <v>718</v>
      </c>
      <c r="E400" s="132">
        <v>19605</v>
      </c>
      <c r="F400" s="246">
        <v>2496</v>
      </c>
      <c r="G400" s="246">
        <f t="shared" ca="1" si="42"/>
        <v>65</v>
      </c>
      <c r="H400" s="246">
        <f t="shared" ca="1" si="43"/>
        <v>1</v>
      </c>
      <c r="I400" s="246">
        <f t="shared" ca="1" si="44"/>
        <v>2</v>
      </c>
      <c r="J400" s="257"/>
    </row>
    <row r="401" spans="1:10" s="85" customFormat="1" x14ac:dyDescent="0.3">
      <c r="A401" s="246">
        <v>393</v>
      </c>
      <c r="B401" s="215" t="s">
        <v>742</v>
      </c>
      <c r="C401" s="240" t="s">
        <v>743</v>
      </c>
      <c r="D401" s="132" t="s">
        <v>744</v>
      </c>
      <c r="E401" s="132">
        <v>19709</v>
      </c>
      <c r="F401" s="246">
        <v>2496</v>
      </c>
      <c r="G401" s="246">
        <f t="shared" ca="1" si="42"/>
        <v>64</v>
      </c>
      <c r="H401" s="246">
        <f t="shared" ca="1" si="43"/>
        <v>9</v>
      </c>
      <c r="I401" s="246">
        <f t="shared" ca="1" si="44"/>
        <v>19</v>
      </c>
      <c r="J401" s="257"/>
    </row>
    <row r="402" spans="1:10" s="85" customFormat="1" x14ac:dyDescent="0.3">
      <c r="A402" s="246">
        <v>394</v>
      </c>
      <c r="B402" s="215" t="s">
        <v>745</v>
      </c>
      <c r="C402" s="240" t="s">
        <v>746</v>
      </c>
      <c r="D402" s="132" t="s">
        <v>739</v>
      </c>
      <c r="E402" s="132">
        <v>19733</v>
      </c>
      <c r="F402" s="246">
        <v>2497</v>
      </c>
      <c r="G402" s="246">
        <f t="shared" ca="1" si="42"/>
        <v>64</v>
      </c>
      <c r="H402" s="246">
        <f t="shared" ca="1" si="43"/>
        <v>8</v>
      </c>
      <c r="I402" s="246">
        <f t="shared" ca="1" si="44"/>
        <v>26</v>
      </c>
      <c r="J402" s="257"/>
    </row>
    <row r="403" spans="1:10" s="85" customFormat="1" x14ac:dyDescent="0.3">
      <c r="A403" s="246">
        <v>395</v>
      </c>
      <c r="B403" s="215" t="s">
        <v>2450</v>
      </c>
      <c r="C403" s="240" t="s">
        <v>747</v>
      </c>
      <c r="D403" s="132" t="s">
        <v>737</v>
      </c>
      <c r="E403" s="132">
        <v>19695</v>
      </c>
      <c r="F403" s="246">
        <v>2496</v>
      </c>
      <c r="G403" s="246">
        <f t="shared" ca="1" si="42"/>
        <v>64</v>
      </c>
      <c r="H403" s="246">
        <f t="shared" ca="1" si="43"/>
        <v>10</v>
      </c>
      <c r="I403" s="246">
        <f t="shared" ca="1" si="44"/>
        <v>3</v>
      </c>
      <c r="J403" s="257"/>
    </row>
    <row r="404" spans="1:10" s="85" customFormat="1" x14ac:dyDescent="0.3">
      <c r="A404" s="246">
        <v>396</v>
      </c>
      <c r="B404" s="215" t="s">
        <v>748</v>
      </c>
      <c r="C404" s="240" t="s">
        <v>749</v>
      </c>
      <c r="D404" s="132" t="s">
        <v>750</v>
      </c>
      <c r="E404" s="132">
        <v>19927</v>
      </c>
      <c r="F404" s="246">
        <v>2497</v>
      </c>
      <c r="G404" s="246">
        <f t="shared" ca="1" si="42"/>
        <v>64</v>
      </c>
      <c r="H404" s="246">
        <f t="shared" ca="1" si="43"/>
        <v>2</v>
      </c>
      <c r="I404" s="246">
        <f t="shared" ca="1" si="44"/>
        <v>13</v>
      </c>
      <c r="J404" s="257"/>
    </row>
    <row r="405" spans="1:10" x14ac:dyDescent="0.3">
      <c r="A405" s="246">
        <v>397</v>
      </c>
      <c r="B405" s="214" t="s">
        <v>2322</v>
      </c>
      <c r="C405" s="241" t="s">
        <v>2323</v>
      </c>
      <c r="D405" s="221" t="s">
        <v>2324</v>
      </c>
      <c r="E405" s="130">
        <v>20275</v>
      </c>
      <c r="F405" s="246">
        <v>2498</v>
      </c>
      <c r="G405" s="246">
        <f t="shared" ca="1" si="42"/>
        <v>63</v>
      </c>
      <c r="H405" s="246">
        <f t="shared" ca="1" si="43"/>
        <v>3</v>
      </c>
      <c r="I405" s="246">
        <f t="shared" ca="1" si="44"/>
        <v>0</v>
      </c>
      <c r="J405" s="262"/>
    </row>
    <row r="406" spans="1:10" x14ac:dyDescent="0.3">
      <c r="A406" s="246">
        <v>398</v>
      </c>
      <c r="B406" s="214" t="s">
        <v>2325</v>
      </c>
      <c r="C406" s="241" t="s">
        <v>2326</v>
      </c>
      <c r="D406" s="221" t="s">
        <v>744</v>
      </c>
      <c r="E406" s="130">
        <v>20245</v>
      </c>
      <c r="F406" s="246">
        <v>2498</v>
      </c>
      <c r="G406" s="246">
        <f t="shared" ca="1" si="42"/>
        <v>63</v>
      </c>
      <c r="H406" s="246">
        <f t="shared" ca="1" si="43"/>
        <v>4</v>
      </c>
      <c r="I406" s="246">
        <f t="shared" ca="1" si="44"/>
        <v>0</v>
      </c>
      <c r="J406" s="262"/>
    </row>
    <row r="407" spans="1:10" x14ac:dyDescent="0.3">
      <c r="A407" s="246">
        <v>399</v>
      </c>
      <c r="B407" s="214" t="s">
        <v>2327</v>
      </c>
      <c r="C407" s="241" t="s">
        <v>2328</v>
      </c>
      <c r="D407" s="221" t="s">
        <v>2329</v>
      </c>
      <c r="E407" s="130">
        <v>20146</v>
      </c>
      <c r="F407" s="246">
        <v>2498</v>
      </c>
      <c r="G407" s="246">
        <f t="shared" ca="1" si="42"/>
        <v>63</v>
      </c>
      <c r="H407" s="246">
        <f t="shared" ca="1" si="43"/>
        <v>7</v>
      </c>
      <c r="I407" s="246">
        <f t="shared" ca="1" si="44"/>
        <v>9</v>
      </c>
      <c r="J407" s="262"/>
    </row>
    <row r="408" spans="1:10" x14ac:dyDescent="0.3">
      <c r="A408" s="246">
        <v>400</v>
      </c>
      <c r="B408" s="217" t="s">
        <v>2330</v>
      </c>
      <c r="C408" s="242" t="s">
        <v>2331</v>
      </c>
      <c r="D408" s="221" t="s">
        <v>2332</v>
      </c>
      <c r="E408" s="227">
        <v>20303</v>
      </c>
      <c r="F408" s="246">
        <v>2498</v>
      </c>
      <c r="G408" s="246">
        <f t="shared" ca="1" si="42"/>
        <v>63</v>
      </c>
      <c r="H408" s="246">
        <f t="shared" ca="1" si="43"/>
        <v>2</v>
      </c>
      <c r="I408" s="246">
        <f t="shared" ca="1" si="44"/>
        <v>3</v>
      </c>
      <c r="J408" s="262"/>
    </row>
    <row r="409" spans="1:10" s="117" customFormat="1" ht="21" x14ac:dyDescent="0.35">
      <c r="A409" s="246">
        <v>401</v>
      </c>
      <c r="B409" s="214" t="s">
        <v>2561</v>
      </c>
      <c r="C409" s="241" t="s">
        <v>2562</v>
      </c>
      <c r="D409" s="221" t="s">
        <v>1612</v>
      </c>
      <c r="E409" s="130">
        <v>20367</v>
      </c>
      <c r="F409" s="246">
        <v>2498</v>
      </c>
      <c r="G409" s="246">
        <f t="shared" ref="G409:G414" ca="1" si="54">DATEDIF(E409,TODAY(),"y")</f>
        <v>63</v>
      </c>
      <c r="H409" s="246">
        <f t="shared" ref="H409:H414" ca="1" si="55">DATEDIF(E409,TODAY(),"ym")</f>
        <v>0</v>
      </c>
      <c r="I409" s="246">
        <f t="shared" ref="I409:I414" ca="1" si="56">DATEDIF(E409,TODAY(),"md")</f>
        <v>0</v>
      </c>
      <c r="J409" s="259"/>
    </row>
    <row r="410" spans="1:10" s="117" customFormat="1" ht="21" x14ac:dyDescent="0.35">
      <c r="A410" s="246">
        <v>402</v>
      </c>
      <c r="B410" s="214" t="s">
        <v>2563</v>
      </c>
      <c r="C410" s="241" t="s">
        <v>2564</v>
      </c>
      <c r="D410" s="221" t="s">
        <v>696</v>
      </c>
      <c r="E410" s="130">
        <v>20546</v>
      </c>
      <c r="F410" s="246">
        <v>2499</v>
      </c>
      <c r="G410" s="246">
        <f t="shared" ca="1" si="54"/>
        <v>62</v>
      </c>
      <c r="H410" s="246">
        <f t="shared" ca="1" si="55"/>
        <v>6</v>
      </c>
      <c r="I410" s="246">
        <f t="shared" ca="1" si="56"/>
        <v>4</v>
      </c>
      <c r="J410" s="259"/>
    </row>
    <row r="411" spans="1:10" s="117" customFormat="1" ht="21" x14ac:dyDescent="0.35">
      <c r="A411" s="246">
        <v>403</v>
      </c>
      <c r="B411" s="214" t="s">
        <v>2565</v>
      </c>
      <c r="C411" s="241" t="s">
        <v>2566</v>
      </c>
      <c r="D411" s="221" t="s">
        <v>2679</v>
      </c>
      <c r="E411" s="130">
        <v>20546</v>
      </c>
      <c r="F411" s="246">
        <v>2499</v>
      </c>
      <c r="G411" s="246">
        <f t="shared" ca="1" si="54"/>
        <v>62</v>
      </c>
      <c r="H411" s="246">
        <f t="shared" ca="1" si="55"/>
        <v>6</v>
      </c>
      <c r="I411" s="246">
        <f t="shared" ca="1" si="56"/>
        <v>4</v>
      </c>
      <c r="J411" s="259"/>
    </row>
    <row r="412" spans="1:10" s="117" customFormat="1" ht="21" x14ac:dyDescent="0.35">
      <c r="A412" s="246">
        <v>404</v>
      </c>
      <c r="B412" s="214" t="s">
        <v>2567</v>
      </c>
      <c r="C412" s="241" t="s">
        <v>2568</v>
      </c>
      <c r="D412" s="221" t="s">
        <v>2680</v>
      </c>
      <c r="E412" s="130">
        <v>20494</v>
      </c>
      <c r="F412" s="246">
        <v>2499</v>
      </c>
      <c r="G412" s="246">
        <f t="shared" ca="1" si="54"/>
        <v>62</v>
      </c>
      <c r="H412" s="246">
        <f t="shared" ca="1" si="55"/>
        <v>7</v>
      </c>
      <c r="I412" s="246">
        <f t="shared" ca="1" si="56"/>
        <v>26</v>
      </c>
      <c r="J412" s="259"/>
    </row>
    <row r="413" spans="1:10" s="117" customFormat="1" ht="21" x14ac:dyDescent="0.35">
      <c r="A413" s="246">
        <v>405</v>
      </c>
      <c r="B413" s="214" t="s">
        <v>2569</v>
      </c>
      <c r="C413" s="241" t="s">
        <v>2570</v>
      </c>
      <c r="D413" s="221" t="s">
        <v>2680</v>
      </c>
      <c r="E413" s="130">
        <v>20550</v>
      </c>
      <c r="F413" s="246">
        <v>2499</v>
      </c>
      <c r="G413" s="246">
        <f t="shared" ca="1" si="54"/>
        <v>62</v>
      </c>
      <c r="H413" s="246">
        <f t="shared" ca="1" si="55"/>
        <v>6</v>
      </c>
      <c r="I413" s="246">
        <f t="shared" ca="1" si="56"/>
        <v>0</v>
      </c>
      <c r="J413" s="259"/>
    </row>
    <row r="414" spans="1:10" s="117" customFormat="1" ht="21" x14ac:dyDescent="0.35">
      <c r="A414" s="246">
        <v>406</v>
      </c>
      <c r="B414" s="214" t="s">
        <v>2571</v>
      </c>
      <c r="C414" s="241" t="s">
        <v>2572</v>
      </c>
      <c r="D414" s="221" t="s">
        <v>2329</v>
      </c>
      <c r="E414" s="130">
        <v>20581</v>
      </c>
      <c r="F414" s="246">
        <v>2499</v>
      </c>
      <c r="G414" s="246">
        <f t="shared" ca="1" si="54"/>
        <v>62</v>
      </c>
      <c r="H414" s="246">
        <f t="shared" ca="1" si="55"/>
        <v>4</v>
      </c>
      <c r="I414" s="246">
        <f t="shared" ca="1" si="56"/>
        <v>29</v>
      </c>
      <c r="J414" s="259"/>
    </row>
    <row r="415" spans="1:10" s="117" customFormat="1" ht="21" x14ac:dyDescent="0.35">
      <c r="A415" s="246">
        <v>407</v>
      </c>
      <c r="B415" s="217" t="s">
        <v>2101</v>
      </c>
      <c r="C415" s="242" t="s">
        <v>2810</v>
      </c>
      <c r="D415" s="221" t="s">
        <v>2913</v>
      </c>
      <c r="E415" s="227">
        <v>20889</v>
      </c>
      <c r="F415" s="246">
        <v>2500</v>
      </c>
      <c r="G415" s="246">
        <f t="shared" ref="G415:G423" ca="1" si="57">DATEDIF(E415,TODAY(),"y")</f>
        <v>61</v>
      </c>
      <c r="H415" s="246">
        <f t="shared" ref="H415:H423" ca="1" si="58">DATEDIF(E415,TODAY(),"ym")</f>
        <v>6</v>
      </c>
      <c r="I415" s="246">
        <f t="shared" ref="I415:I423" ca="1" si="59">DATEDIF(E415,TODAY(),"md")</f>
        <v>25</v>
      </c>
      <c r="J415" s="259"/>
    </row>
    <row r="416" spans="1:10" s="117" customFormat="1" ht="21" x14ac:dyDescent="0.35">
      <c r="A416" s="246">
        <v>408</v>
      </c>
      <c r="B416" s="214" t="s">
        <v>2811</v>
      </c>
      <c r="C416" s="241" t="s">
        <v>2812</v>
      </c>
      <c r="D416" s="221" t="s">
        <v>2912</v>
      </c>
      <c r="E416" s="130">
        <v>20882</v>
      </c>
      <c r="F416" s="246">
        <v>2500</v>
      </c>
      <c r="G416" s="246">
        <f t="shared" ca="1" si="57"/>
        <v>61</v>
      </c>
      <c r="H416" s="246">
        <f t="shared" ca="1" si="58"/>
        <v>7</v>
      </c>
      <c r="I416" s="246">
        <f t="shared" ca="1" si="59"/>
        <v>2</v>
      </c>
      <c r="J416" s="259"/>
    </row>
    <row r="417" spans="1:10" s="117" customFormat="1" ht="21" x14ac:dyDescent="0.35">
      <c r="A417" s="246">
        <v>409</v>
      </c>
      <c r="B417" s="214" t="s">
        <v>2813</v>
      </c>
      <c r="C417" s="241" t="s">
        <v>2814</v>
      </c>
      <c r="D417" s="221" t="s">
        <v>2911</v>
      </c>
      <c r="E417" s="130">
        <v>20939</v>
      </c>
      <c r="F417" s="246">
        <v>2500</v>
      </c>
      <c r="G417" s="246">
        <f t="shared" ca="1" si="57"/>
        <v>61</v>
      </c>
      <c r="H417" s="246">
        <f t="shared" ca="1" si="58"/>
        <v>5</v>
      </c>
      <c r="I417" s="246">
        <f t="shared" ca="1" si="59"/>
        <v>6</v>
      </c>
      <c r="J417" s="259"/>
    </row>
    <row r="418" spans="1:10" s="117" customFormat="1" ht="21" x14ac:dyDescent="0.35">
      <c r="A418" s="246">
        <v>410</v>
      </c>
      <c r="B418" s="214" t="s">
        <v>2815</v>
      </c>
      <c r="C418" s="241" t="s">
        <v>2816</v>
      </c>
      <c r="D418" s="221" t="s">
        <v>2907</v>
      </c>
      <c r="E418" s="130">
        <v>20794</v>
      </c>
      <c r="F418" s="246">
        <v>2499</v>
      </c>
      <c r="G418" s="246">
        <f t="shared" ca="1" si="57"/>
        <v>61</v>
      </c>
      <c r="H418" s="246">
        <f t="shared" ca="1" si="58"/>
        <v>10</v>
      </c>
      <c r="I418" s="246">
        <f t="shared" ca="1" si="59"/>
        <v>0</v>
      </c>
      <c r="J418" s="259"/>
    </row>
    <row r="419" spans="1:10" s="117" customFormat="1" ht="21" x14ac:dyDescent="0.35">
      <c r="A419" s="246">
        <v>411</v>
      </c>
      <c r="B419" s="214" t="s">
        <v>2817</v>
      </c>
      <c r="C419" s="241" t="s">
        <v>2818</v>
      </c>
      <c r="D419" s="221" t="s">
        <v>2910</v>
      </c>
      <c r="E419" s="130">
        <v>20861</v>
      </c>
      <c r="F419" s="246">
        <v>2500</v>
      </c>
      <c r="G419" s="246">
        <f t="shared" ca="1" si="57"/>
        <v>61</v>
      </c>
      <c r="H419" s="246">
        <f t="shared" ca="1" si="58"/>
        <v>7</v>
      </c>
      <c r="I419" s="246">
        <f t="shared" ca="1" si="59"/>
        <v>25</v>
      </c>
      <c r="J419" s="259"/>
    </row>
    <row r="420" spans="1:10" s="117" customFormat="1" ht="21" x14ac:dyDescent="0.35">
      <c r="A420" s="246">
        <v>412</v>
      </c>
      <c r="B420" s="214" t="s">
        <v>2819</v>
      </c>
      <c r="C420" s="241" t="s">
        <v>2820</v>
      </c>
      <c r="D420" s="221" t="s">
        <v>2909</v>
      </c>
      <c r="E420" s="130">
        <v>20822</v>
      </c>
      <c r="F420" s="246">
        <v>2500</v>
      </c>
      <c r="G420" s="246">
        <f t="shared" ca="1" si="57"/>
        <v>61</v>
      </c>
      <c r="H420" s="246">
        <f t="shared" ca="1" si="58"/>
        <v>9</v>
      </c>
      <c r="I420" s="246">
        <f t="shared" ca="1" si="59"/>
        <v>3</v>
      </c>
      <c r="J420" s="259"/>
    </row>
    <row r="421" spans="1:10" s="117" customFormat="1" ht="21" x14ac:dyDescent="0.35">
      <c r="A421" s="246">
        <v>413</v>
      </c>
      <c r="B421" s="214" t="s">
        <v>2821</v>
      </c>
      <c r="C421" s="241" t="s">
        <v>2822</v>
      </c>
      <c r="D421" s="221" t="s">
        <v>2908</v>
      </c>
      <c r="E421" s="130">
        <v>20982</v>
      </c>
      <c r="F421" s="246">
        <v>2500</v>
      </c>
      <c r="G421" s="246">
        <f t="shared" ca="1" si="57"/>
        <v>61</v>
      </c>
      <c r="H421" s="246">
        <f t="shared" ca="1" si="58"/>
        <v>3</v>
      </c>
      <c r="I421" s="246">
        <f t="shared" ca="1" si="59"/>
        <v>24</v>
      </c>
      <c r="J421" s="259"/>
    </row>
    <row r="422" spans="1:10" s="267" customFormat="1" ht="21" x14ac:dyDescent="0.35">
      <c r="A422" s="246">
        <v>414</v>
      </c>
      <c r="B422" s="217" t="s">
        <v>3180</v>
      </c>
      <c r="C422" s="260">
        <v>3401400084785</v>
      </c>
      <c r="D422" s="259" t="s">
        <v>733</v>
      </c>
      <c r="E422" s="261">
        <v>21459</v>
      </c>
      <c r="F422" s="248">
        <v>2501</v>
      </c>
      <c r="G422" s="248">
        <f t="shared" ca="1" si="57"/>
        <v>60</v>
      </c>
      <c r="H422" s="248">
        <f t="shared" ca="1" si="58"/>
        <v>0</v>
      </c>
      <c r="I422" s="248">
        <f t="shared" ca="1" si="59"/>
        <v>4</v>
      </c>
      <c r="J422" s="268"/>
    </row>
    <row r="423" spans="1:10" s="117" customFormat="1" ht="21" x14ac:dyDescent="0.35">
      <c r="A423" s="246">
        <v>415</v>
      </c>
      <c r="B423" s="217" t="s">
        <v>2823</v>
      </c>
      <c r="C423" s="242" t="s">
        <v>2824</v>
      </c>
      <c r="D423" s="221" t="s">
        <v>2907</v>
      </c>
      <c r="E423" s="227">
        <v>19515</v>
      </c>
      <c r="F423" s="246">
        <v>2496</v>
      </c>
      <c r="G423" s="246">
        <f t="shared" ca="1" si="57"/>
        <v>65</v>
      </c>
      <c r="H423" s="246">
        <f t="shared" ca="1" si="58"/>
        <v>4</v>
      </c>
      <c r="I423" s="246">
        <f t="shared" ca="1" si="59"/>
        <v>0</v>
      </c>
      <c r="J423" s="259"/>
    </row>
    <row r="424" spans="1:10" s="85" customFormat="1" x14ac:dyDescent="0.3">
      <c r="A424" s="246">
        <v>416</v>
      </c>
      <c r="B424" s="215" t="s">
        <v>753</v>
      </c>
      <c r="C424" s="226">
        <v>3401400087610</v>
      </c>
      <c r="D424" s="246" t="s">
        <v>754</v>
      </c>
      <c r="E424" s="139">
        <v>17840</v>
      </c>
      <c r="F424" s="246">
        <v>2491</v>
      </c>
      <c r="G424" s="246">
        <f t="shared" ref="G424:G490" ca="1" si="60">DATEDIF(E424,TODAY(),"y")</f>
        <v>69</v>
      </c>
      <c r="H424" s="246">
        <f t="shared" ref="H424:H490" ca="1" si="61">DATEDIF(E424,TODAY(),"ym")</f>
        <v>11</v>
      </c>
      <c r="I424" s="246">
        <f t="shared" ref="I424:I490" ca="1" si="62">DATEDIF(E424,TODAY(),"md")</f>
        <v>2</v>
      </c>
      <c r="J424" s="257"/>
    </row>
    <row r="425" spans="1:10" s="85" customFormat="1" x14ac:dyDescent="0.3">
      <c r="A425" s="246">
        <v>417</v>
      </c>
      <c r="B425" s="215" t="s">
        <v>759</v>
      </c>
      <c r="C425" s="226">
        <v>3401400089281</v>
      </c>
      <c r="D425" s="226" t="s">
        <v>758</v>
      </c>
      <c r="E425" s="139">
        <v>17968</v>
      </c>
      <c r="F425" s="246">
        <v>2492</v>
      </c>
      <c r="G425" s="246">
        <f t="shared" ca="1" si="60"/>
        <v>69</v>
      </c>
      <c r="H425" s="246">
        <f t="shared" ca="1" si="61"/>
        <v>6</v>
      </c>
      <c r="I425" s="246">
        <f t="shared" ca="1" si="62"/>
        <v>24</v>
      </c>
      <c r="J425" s="257"/>
    </row>
    <row r="426" spans="1:10" s="85" customFormat="1" x14ac:dyDescent="0.3">
      <c r="A426" s="246">
        <v>418</v>
      </c>
      <c r="B426" s="216" t="s">
        <v>765</v>
      </c>
      <c r="C426" s="226">
        <v>3401400088179</v>
      </c>
      <c r="D426" s="246" t="s">
        <v>766</v>
      </c>
      <c r="E426" s="139">
        <v>18335</v>
      </c>
      <c r="F426" s="246">
        <v>2493</v>
      </c>
      <c r="G426" s="246">
        <f t="shared" ca="1" si="60"/>
        <v>68</v>
      </c>
      <c r="H426" s="246">
        <f t="shared" ca="1" si="61"/>
        <v>6</v>
      </c>
      <c r="I426" s="246">
        <f t="shared" ca="1" si="62"/>
        <v>22</v>
      </c>
      <c r="J426" s="257"/>
    </row>
    <row r="427" spans="1:10" s="85" customFormat="1" x14ac:dyDescent="0.3">
      <c r="A427" s="246">
        <v>419</v>
      </c>
      <c r="B427" s="216" t="s">
        <v>767</v>
      </c>
      <c r="C427" s="226">
        <v>3401400088705</v>
      </c>
      <c r="D427" s="246" t="s">
        <v>768</v>
      </c>
      <c r="E427" s="139">
        <v>18498</v>
      </c>
      <c r="F427" s="246">
        <v>2493</v>
      </c>
      <c r="G427" s="246">
        <f t="shared" ca="1" si="60"/>
        <v>68</v>
      </c>
      <c r="H427" s="246">
        <f t="shared" ca="1" si="61"/>
        <v>1</v>
      </c>
      <c r="I427" s="246">
        <f t="shared" ca="1" si="62"/>
        <v>12</v>
      </c>
      <c r="J427" s="257"/>
    </row>
    <row r="428" spans="1:10" s="85" customFormat="1" x14ac:dyDescent="0.3">
      <c r="A428" s="246">
        <v>420</v>
      </c>
      <c r="B428" s="216" t="s">
        <v>769</v>
      </c>
      <c r="C428" s="226">
        <v>3401400115478</v>
      </c>
      <c r="D428" s="246" t="s">
        <v>770</v>
      </c>
      <c r="E428" s="139">
        <v>18420</v>
      </c>
      <c r="F428" s="246">
        <v>2493</v>
      </c>
      <c r="G428" s="246">
        <f t="shared" ca="1" si="60"/>
        <v>68</v>
      </c>
      <c r="H428" s="246">
        <f t="shared" ca="1" si="61"/>
        <v>3</v>
      </c>
      <c r="I428" s="246">
        <f t="shared" ca="1" si="62"/>
        <v>29</v>
      </c>
      <c r="J428" s="257"/>
    </row>
    <row r="429" spans="1:10" s="85" customFormat="1" x14ac:dyDescent="0.3">
      <c r="A429" s="246">
        <v>421</v>
      </c>
      <c r="B429" s="216" t="s">
        <v>771</v>
      </c>
      <c r="C429" s="226">
        <v>3401400089531</v>
      </c>
      <c r="D429" s="246" t="s">
        <v>772</v>
      </c>
      <c r="E429" s="139">
        <v>18389</v>
      </c>
      <c r="F429" s="246">
        <v>2493</v>
      </c>
      <c r="G429" s="246">
        <f t="shared" ca="1" si="60"/>
        <v>68</v>
      </c>
      <c r="H429" s="246">
        <f t="shared" ca="1" si="61"/>
        <v>4</v>
      </c>
      <c r="I429" s="246">
        <f t="shared" ca="1" si="62"/>
        <v>29</v>
      </c>
      <c r="J429" s="257"/>
    </row>
    <row r="430" spans="1:10" s="85" customFormat="1" x14ac:dyDescent="0.3">
      <c r="A430" s="246">
        <v>422</v>
      </c>
      <c r="B430" s="216" t="s">
        <v>773</v>
      </c>
      <c r="C430" s="226">
        <v>3401400089752</v>
      </c>
      <c r="D430" s="246" t="s">
        <v>752</v>
      </c>
      <c r="E430" s="139">
        <v>18514</v>
      </c>
      <c r="F430" s="246">
        <v>2493</v>
      </c>
      <c r="G430" s="246">
        <f t="shared" ca="1" si="60"/>
        <v>68</v>
      </c>
      <c r="H430" s="246">
        <f t="shared" ca="1" si="61"/>
        <v>0</v>
      </c>
      <c r="I430" s="246">
        <f t="shared" ca="1" si="62"/>
        <v>27</v>
      </c>
      <c r="J430" s="257"/>
    </row>
    <row r="431" spans="1:10" s="85" customFormat="1" x14ac:dyDescent="0.3">
      <c r="A431" s="246">
        <v>423</v>
      </c>
      <c r="B431" s="219" t="s">
        <v>774</v>
      </c>
      <c r="C431" s="226" t="s">
        <v>775</v>
      </c>
      <c r="D431" s="246" t="s">
        <v>2429</v>
      </c>
      <c r="E431" s="139">
        <v>17962</v>
      </c>
      <c r="F431" s="246">
        <v>2492</v>
      </c>
      <c r="G431" s="246">
        <f t="shared" ca="1" si="60"/>
        <v>69</v>
      </c>
      <c r="H431" s="246">
        <f t="shared" ca="1" si="61"/>
        <v>7</v>
      </c>
      <c r="I431" s="246">
        <f t="shared" ca="1" si="62"/>
        <v>0</v>
      </c>
      <c r="J431" s="257"/>
    </row>
    <row r="432" spans="1:10" s="85" customFormat="1" x14ac:dyDescent="0.3">
      <c r="A432" s="246">
        <v>424</v>
      </c>
      <c r="B432" s="219" t="s">
        <v>779</v>
      </c>
      <c r="C432" s="226" t="s">
        <v>780</v>
      </c>
      <c r="D432" s="246" t="s">
        <v>781</v>
      </c>
      <c r="E432" s="139">
        <v>17960</v>
      </c>
      <c r="F432" s="246">
        <v>2492</v>
      </c>
      <c r="G432" s="246">
        <f t="shared" ca="1" si="60"/>
        <v>69</v>
      </c>
      <c r="H432" s="246">
        <f t="shared" ca="1" si="61"/>
        <v>7</v>
      </c>
      <c r="I432" s="246">
        <f t="shared" ca="1" si="62"/>
        <v>2</v>
      </c>
      <c r="J432" s="257"/>
    </row>
    <row r="433" spans="1:10" s="85" customFormat="1" x14ac:dyDescent="0.3">
      <c r="A433" s="246">
        <v>425</v>
      </c>
      <c r="B433" s="219" t="s">
        <v>782</v>
      </c>
      <c r="C433" s="226" t="s">
        <v>783</v>
      </c>
      <c r="D433" s="246" t="s">
        <v>784</v>
      </c>
      <c r="E433" s="139">
        <v>18758</v>
      </c>
      <c r="F433" s="246">
        <v>2494</v>
      </c>
      <c r="G433" s="246">
        <f t="shared" ca="1" si="60"/>
        <v>67</v>
      </c>
      <c r="H433" s="246">
        <f t="shared" ca="1" si="61"/>
        <v>4</v>
      </c>
      <c r="I433" s="246">
        <f t="shared" ca="1" si="62"/>
        <v>25</v>
      </c>
      <c r="J433" s="257"/>
    </row>
    <row r="434" spans="1:10" s="85" customFormat="1" x14ac:dyDescent="0.3">
      <c r="A434" s="246">
        <v>426</v>
      </c>
      <c r="B434" s="219" t="s">
        <v>785</v>
      </c>
      <c r="C434" s="226" t="s">
        <v>786</v>
      </c>
      <c r="D434" s="246" t="s">
        <v>787</v>
      </c>
      <c r="E434" s="139">
        <v>19229</v>
      </c>
      <c r="F434" s="246">
        <v>2495</v>
      </c>
      <c r="G434" s="246">
        <f t="shared" ca="1" si="60"/>
        <v>66</v>
      </c>
      <c r="H434" s="246">
        <f t="shared" ca="1" si="61"/>
        <v>1</v>
      </c>
      <c r="I434" s="246">
        <f t="shared" ca="1" si="62"/>
        <v>12</v>
      </c>
      <c r="J434" s="257"/>
    </row>
    <row r="435" spans="1:10" s="85" customFormat="1" x14ac:dyDescent="0.3">
      <c r="A435" s="246">
        <v>427</v>
      </c>
      <c r="B435" s="215" t="s">
        <v>788</v>
      </c>
      <c r="C435" s="240">
        <v>3401400089213</v>
      </c>
      <c r="D435" s="223" t="s">
        <v>789</v>
      </c>
      <c r="E435" s="132">
        <v>19485</v>
      </c>
      <c r="F435" s="246">
        <v>2496</v>
      </c>
      <c r="G435" s="246">
        <f t="shared" ca="1" si="60"/>
        <v>65</v>
      </c>
      <c r="H435" s="246">
        <f t="shared" ca="1" si="61"/>
        <v>4</v>
      </c>
      <c r="I435" s="246">
        <f t="shared" ca="1" si="62"/>
        <v>29</v>
      </c>
      <c r="J435" s="257"/>
    </row>
    <row r="436" spans="1:10" s="85" customFormat="1" x14ac:dyDescent="0.3">
      <c r="A436" s="246">
        <v>428</v>
      </c>
      <c r="B436" s="215" t="s">
        <v>2463</v>
      </c>
      <c r="C436" s="240">
        <v>3401400088764</v>
      </c>
      <c r="D436" s="223" t="s">
        <v>791</v>
      </c>
      <c r="E436" s="132">
        <v>19495</v>
      </c>
      <c r="F436" s="246">
        <v>2496</v>
      </c>
      <c r="G436" s="246">
        <f t="shared" ca="1" si="60"/>
        <v>65</v>
      </c>
      <c r="H436" s="246">
        <f t="shared" ca="1" si="61"/>
        <v>4</v>
      </c>
      <c r="I436" s="246">
        <f t="shared" ca="1" si="62"/>
        <v>19</v>
      </c>
      <c r="J436" s="257"/>
    </row>
    <row r="437" spans="1:10" s="85" customFormat="1" x14ac:dyDescent="0.3">
      <c r="A437" s="246">
        <v>429</v>
      </c>
      <c r="B437" s="215" t="s">
        <v>792</v>
      </c>
      <c r="C437" s="240">
        <v>3401400072639</v>
      </c>
      <c r="D437" s="223" t="s">
        <v>793</v>
      </c>
      <c r="E437" s="139">
        <v>18602</v>
      </c>
      <c r="F437" s="246">
        <v>2493</v>
      </c>
      <c r="G437" s="246">
        <f t="shared" ca="1" si="60"/>
        <v>67</v>
      </c>
      <c r="H437" s="246">
        <f t="shared" ca="1" si="61"/>
        <v>10</v>
      </c>
      <c r="I437" s="246">
        <f t="shared" ca="1" si="62"/>
        <v>0</v>
      </c>
      <c r="J437" s="257"/>
    </row>
    <row r="438" spans="1:10" s="85" customFormat="1" x14ac:dyDescent="0.3">
      <c r="A438" s="246">
        <v>430</v>
      </c>
      <c r="B438" s="215" t="s">
        <v>2462</v>
      </c>
      <c r="C438" s="240" t="s">
        <v>794</v>
      </c>
      <c r="D438" s="223" t="s">
        <v>795</v>
      </c>
      <c r="E438" s="132">
        <v>19724</v>
      </c>
      <c r="F438" s="246">
        <v>2496</v>
      </c>
      <c r="G438" s="246">
        <f t="shared" ca="1" si="60"/>
        <v>64</v>
      </c>
      <c r="H438" s="246">
        <f t="shared" ca="1" si="61"/>
        <v>9</v>
      </c>
      <c r="I438" s="246">
        <f t="shared" ca="1" si="62"/>
        <v>4</v>
      </c>
      <c r="J438" s="257"/>
    </row>
    <row r="439" spans="1:10" s="85" customFormat="1" x14ac:dyDescent="0.3">
      <c r="A439" s="246">
        <v>431</v>
      </c>
      <c r="B439" s="215" t="s">
        <v>796</v>
      </c>
      <c r="C439" s="240" t="s">
        <v>797</v>
      </c>
      <c r="D439" s="223" t="s">
        <v>798</v>
      </c>
      <c r="E439" s="132">
        <v>19703</v>
      </c>
      <c r="F439" s="246">
        <v>2496</v>
      </c>
      <c r="G439" s="246">
        <f t="shared" ca="1" si="60"/>
        <v>64</v>
      </c>
      <c r="H439" s="246">
        <f t="shared" ca="1" si="61"/>
        <v>9</v>
      </c>
      <c r="I439" s="246">
        <f t="shared" ca="1" si="62"/>
        <v>25</v>
      </c>
      <c r="J439" s="257"/>
    </row>
    <row r="440" spans="1:10" x14ac:dyDescent="0.3">
      <c r="A440" s="246">
        <v>432</v>
      </c>
      <c r="B440" s="217" t="s">
        <v>2333</v>
      </c>
      <c r="C440" s="242" t="s">
        <v>2334</v>
      </c>
      <c r="D440" s="221" t="s">
        <v>2335</v>
      </c>
      <c r="E440" s="227">
        <v>20214</v>
      </c>
      <c r="F440" s="246">
        <v>2498</v>
      </c>
      <c r="G440" s="246">
        <f t="shared" ca="1" si="60"/>
        <v>63</v>
      </c>
      <c r="H440" s="246">
        <f t="shared" ca="1" si="61"/>
        <v>5</v>
      </c>
      <c r="I440" s="246">
        <f t="shared" ca="1" si="62"/>
        <v>0</v>
      </c>
      <c r="J440" s="262"/>
    </row>
    <row r="441" spans="1:10" x14ac:dyDescent="0.3">
      <c r="A441" s="246">
        <v>433</v>
      </c>
      <c r="B441" s="217" t="s">
        <v>2336</v>
      </c>
      <c r="C441" s="242" t="s">
        <v>2337</v>
      </c>
      <c r="D441" s="221" t="s">
        <v>2338</v>
      </c>
      <c r="E441" s="227">
        <v>20335</v>
      </c>
      <c r="F441" s="246">
        <v>2498</v>
      </c>
      <c r="G441" s="246">
        <f t="shared" ca="1" si="60"/>
        <v>63</v>
      </c>
      <c r="H441" s="246">
        <f t="shared" ca="1" si="61"/>
        <v>1</v>
      </c>
      <c r="I441" s="246">
        <f t="shared" ca="1" si="62"/>
        <v>2</v>
      </c>
      <c r="J441" s="262"/>
    </row>
    <row r="442" spans="1:10" x14ac:dyDescent="0.3">
      <c r="A442" s="246">
        <v>434</v>
      </c>
      <c r="B442" s="217" t="s">
        <v>2339</v>
      </c>
      <c r="C442" s="242" t="s">
        <v>2340</v>
      </c>
      <c r="D442" s="221" t="s">
        <v>770</v>
      </c>
      <c r="E442" s="227">
        <v>20242</v>
      </c>
      <c r="F442" s="246">
        <v>2498</v>
      </c>
      <c r="G442" s="246">
        <f t="shared" ca="1" si="60"/>
        <v>63</v>
      </c>
      <c r="H442" s="246">
        <f t="shared" ca="1" si="61"/>
        <v>4</v>
      </c>
      <c r="I442" s="246">
        <f t="shared" ca="1" si="62"/>
        <v>3</v>
      </c>
      <c r="J442" s="262"/>
    </row>
    <row r="443" spans="1:10" s="117" customFormat="1" ht="21" x14ac:dyDescent="0.35">
      <c r="A443" s="246">
        <v>435</v>
      </c>
      <c r="B443" s="214" t="s">
        <v>2573</v>
      </c>
      <c r="C443" s="241" t="s">
        <v>2574</v>
      </c>
      <c r="D443" s="221" t="s">
        <v>2681</v>
      </c>
      <c r="E443" s="130">
        <v>20366</v>
      </c>
      <c r="F443" s="246">
        <v>2498</v>
      </c>
      <c r="G443" s="246">
        <f t="shared" ref="G443:G448" ca="1" si="63">DATEDIF(E443,TODAY(),"y")</f>
        <v>63</v>
      </c>
      <c r="H443" s="246">
        <f t="shared" ref="H443:H448" ca="1" si="64">DATEDIF(E443,TODAY(),"ym")</f>
        <v>0</v>
      </c>
      <c r="I443" s="246">
        <f t="shared" ref="I443:I448" ca="1" si="65">DATEDIF(E443,TODAY(),"md")</f>
        <v>1</v>
      </c>
      <c r="J443" s="259"/>
    </row>
    <row r="444" spans="1:10" s="117" customFormat="1" ht="21" x14ac:dyDescent="0.35">
      <c r="A444" s="246">
        <v>436</v>
      </c>
      <c r="B444" s="214" t="s">
        <v>2575</v>
      </c>
      <c r="C444" s="241" t="s">
        <v>2576</v>
      </c>
      <c r="D444" s="221" t="s">
        <v>2682</v>
      </c>
      <c r="E444" s="130">
        <v>20525</v>
      </c>
      <c r="F444" s="246">
        <v>2499</v>
      </c>
      <c r="G444" s="246">
        <f t="shared" ca="1" si="63"/>
        <v>62</v>
      </c>
      <c r="H444" s="246">
        <f t="shared" ca="1" si="64"/>
        <v>6</v>
      </c>
      <c r="I444" s="246">
        <f t="shared" ca="1" si="65"/>
        <v>24</v>
      </c>
      <c r="J444" s="259"/>
    </row>
    <row r="445" spans="1:10" s="117" customFormat="1" ht="21" x14ac:dyDescent="0.35">
      <c r="A445" s="246">
        <v>437</v>
      </c>
      <c r="B445" s="214" t="s">
        <v>2705</v>
      </c>
      <c r="C445" s="241" t="s">
        <v>2577</v>
      </c>
      <c r="D445" s="221" t="s">
        <v>2683</v>
      </c>
      <c r="E445" s="130">
        <v>20574</v>
      </c>
      <c r="F445" s="246">
        <v>2499</v>
      </c>
      <c r="G445" s="246">
        <f t="shared" ca="1" si="63"/>
        <v>62</v>
      </c>
      <c r="H445" s="246">
        <f t="shared" ca="1" si="64"/>
        <v>5</v>
      </c>
      <c r="I445" s="246">
        <f t="shared" ca="1" si="65"/>
        <v>6</v>
      </c>
      <c r="J445" s="259"/>
    </row>
    <row r="446" spans="1:10" s="117" customFormat="1" ht="21" x14ac:dyDescent="0.35">
      <c r="A446" s="246">
        <v>438</v>
      </c>
      <c r="B446" s="214" t="s">
        <v>2825</v>
      </c>
      <c r="C446" s="241" t="s">
        <v>2826</v>
      </c>
      <c r="D446" s="221" t="s">
        <v>2906</v>
      </c>
      <c r="E446" s="130">
        <v>20912</v>
      </c>
      <c r="F446" s="246">
        <v>2500</v>
      </c>
      <c r="G446" s="246">
        <f t="shared" ca="1" si="63"/>
        <v>61</v>
      </c>
      <c r="H446" s="246">
        <f t="shared" ca="1" si="64"/>
        <v>6</v>
      </c>
      <c r="I446" s="246">
        <f t="shared" ca="1" si="65"/>
        <v>3</v>
      </c>
      <c r="J446" s="259"/>
    </row>
    <row r="447" spans="1:10" s="117" customFormat="1" ht="21" x14ac:dyDescent="0.35">
      <c r="A447" s="246">
        <v>439</v>
      </c>
      <c r="B447" s="214" t="s">
        <v>2827</v>
      </c>
      <c r="C447" s="241" t="s">
        <v>2828</v>
      </c>
      <c r="D447" s="221" t="s">
        <v>2683</v>
      </c>
      <c r="E447" s="130">
        <v>21103</v>
      </c>
      <c r="F447" s="246">
        <v>2500</v>
      </c>
      <c r="G447" s="246">
        <f t="shared" ca="1" si="63"/>
        <v>60</v>
      </c>
      <c r="H447" s="246">
        <f t="shared" ca="1" si="64"/>
        <v>11</v>
      </c>
      <c r="I447" s="246">
        <f t="shared" ca="1" si="65"/>
        <v>25</v>
      </c>
      <c r="J447" s="259"/>
    </row>
    <row r="448" spans="1:10" s="117" customFormat="1" ht="21" x14ac:dyDescent="0.35">
      <c r="A448" s="246">
        <v>440</v>
      </c>
      <c r="B448" s="214" t="s">
        <v>2829</v>
      </c>
      <c r="C448" s="241" t="s">
        <v>2830</v>
      </c>
      <c r="D448" s="221" t="s">
        <v>2905</v>
      </c>
      <c r="E448" s="130">
        <v>21001</v>
      </c>
      <c r="F448" s="246">
        <v>2500</v>
      </c>
      <c r="G448" s="246">
        <f t="shared" ca="1" si="63"/>
        <v>61</v>
      </c>
      <c r="H448" s="246">
        <f t="shared" ca="1" si="64"/>
        <v>3</v>
      </c>
      <c r="I448" s="246">
        <f t="shared" ca="1" si="65"/>
        <v>5</v>
      </c>
      <c r="J448" s="259"/>
    </row>
    <row r="449" spans="1:10" s="85" customFormat="1" x14ac:dyDescent="0.3">
      <c r="A449" s="246">
        <v>441</v>
      </c>
      <c r="B449" s="215" t="s">
        <v>799</v>
      </c>
      <c r="C449" s="226">
        <v>3401400090033</v>
      </c>
      <c r="D449" s="246" t="s">
        <v>845</v>
      </c>
      <c r="E449" s="139">
        <v>17903</v>
      </c>
      <c r="F449" s="246">
        <v>2492</v>
      </c>
      <c r="G449" s="246">
        <f t="shared" ca="1" si="60"/>
        <v>69</v>
      </c>
      <c r="H449" s="246">
        <f t="shared" ca="1" si="61"/>
        <v>9</v>
      </c>
      <c r="I449" s="246">
        <f t="shared" ca="1" si="62"/>
        <v>0</v>
      </c>
      <c r="J449" s="257"/>
    </row>
    <row r="450" spans="1:10" s="85" customFormat="1" x14ac:dyDescent="0.3">
      <c r="A450" s="246">
        <v>442</v>
      </c>
      <c r="B450" s="215" t="s">
        <v>803</v>
      </c>
      <c r="C450" s="226">
        <v>3401400242003</v>
      </c>
      <c r="D450" s="246" t="s">
        <v>13</v>
      </c>
      <c r="E450" s="139">
        <v>17874</v>
      </c>
      <c r="F450" s="246">
        <v>2491</v>
      </c>
      <c r="G450" s="246">
        <f t="shared" ca="1" si="60"/>
        <v>69</v>
      </c>
      <c r="H450" s="246">
        <f t="shared" ca="1" si="61"/>
        <v>9</v>
      </c>
      <c r="I450" s="246">
        <f t="shared" ca="1" si="62"/>
        <v>28</v>
      </c>
      <c r="J450" s="257"/>
    </row>
    <row r="451" spans="1:10" s="85" customFormat="1" x14ac:dyDescent="0.3">
      <c r="A451" s="246">
        <v>443</v>
      </c>
      <c r="B451" s="215" t="s">
        <v>809</v>
      </c>
      <c r="C451" s="226">
        <v>3401400242992</v>
      </c>
      <c r="D451" s="246" t="s">
        <v>810</v>
      </c>
      <c r="E451" s="139">
        <v>17874</v>
      </c>
      <c r="F451" s="246">
        <v>2491</v>
      </c>
      <c r="G451" s="246">
        <f t="shared" ca="1" si="60"/>
        <v>69</v>
      </c>
      <c r="H451" s="246">
        <f t="shared" ca="1" si="61"/>
        <v>9</v>
      </c>
      <c r="I451" s="246">
        <f t="shared" ca="1" si="62"/>
        <v>28</v>
      </c>
      <c r="J451" s="257"/>
    </row>
    <row r="452" spans="1:10" s="85" customFormat="1" x14ac:dyDescent="0.3">
      <c r="A452" s="246">
        <v>444</v>
      </c>
      <c r="B452" s="215" t="s">
        <v>816</v>
      </c>
      <c r="C452" s="226">
        <v>3401400242887</v>
      </c>
      <c r="D452" s="246" t="s">
        <v>817</v>
      </c>
      <c r="E452" s="139">
        <v>18056</v>
      </c>
      <c r="F452" s="246">
        <v>2492</v>
      </c>
      <c r="G452" s="246">
        <f t="shared" ca="1" si="60"/>
        <v>69</v>
      </c>
      <c r="H452" s="246">
        <f t="shared" ca="1" si="61"/>
        <v>3</v>
      </c>
      <c r="I452" s="246">
        <f t="shared" ca="1" si="62"/>
        <v>28</v>
      </c>
      <c r="J452" s="257"/>
    </row>
    <row r="453" spans="1:10" s="85" customFormat="1" x14ac:dyDescent="0.3">
      <c r="A453" s="246">
        <v>445</v>
      </c>
      <c r="B453" s="215" t="s">
        <v>818</v>
      </c>
      <c r="C453" s="226">
        <v>3401400242151</v>
      </c>
      <c r="D453" s="246" t="s">
        <v>819</v>
      </c>
      <c r="E453" s="139">
        <v>18196</v>
      </c>
      <c r="F453" s="246">
        <v>2492</v>
      </c>
      <c r="G453" s="246">
        <f t="shared" ca="1" si="60"/>
        <v>68</v>
      </c>
      <c r="H453" s="246">
        <f t="shared" ca="1" si="61"/>
        <v>11</v>
      </c>
      <c r="I453" s="246">
        <f t="shared" ca="1" si="62"/>
        <v>10</v>
      </c>
      <c r="J453" s="257"/>
    </row>
    <row r="454" spans="1:10" s="85" customFormat="1" x14ac:dyDescent="0.3">
      <c r="A454" s="246">
        <v>446</v>
      </c>
      <c r="B454" s="233" t="s">
        <v>820</v>
      </c>
      <c r="C454" s="226">
        <v>3401400242097</v>
      </c>
      <c r="D454" s="246" t="s">
        <v>18</v>
      </c>
      <c r="E454" s="139">
        <v>18338</v>
      </c>
      <c r="F454" s="246">
        <v>2493</v>
      </c>
      <c r="G454" s="246">
        <f t="shared" ca="1" si="60"/>
        <v>68</v>
      </c>
      <c r="H454" s="246">
        <f t="shared" ca="1" si="61"/>
        <v>6</v>
      </c>
      <c r="I454" s="246">
        <f t="shared" ca="1" si="62"/>
        <v>19</v>
      </c>
      <c r="J454" s="257"/>
    </row>
    <row r="455" spans="1:10" s="85" customFormat="1" x14ac:dyDescent="0.3">
      <c r="A455" s="246">
        <v>447</v>
      </c>
      <c r="B455" s="233" t="s">
        <v>822</v>
      </c>
      <c r="C455" s="226">
        <v>3401400242585</v>
      </c>
      <c r="D455" s="246" t="s">
        <v>823</v>
      </c>
      <c r="E455" s="139">
        <v>18476</v>
      </c>
      <c r="F455" s="246">
        <v>2493</v>
      </c>
      <c r="G455" s="246">
        <f t="shared" ca="1" si="60"/>
        <v>68</v>
      </c>
      <c r="H455" s="246">
        <f t="shared" ca="1" si="61"/>
        <v>2</v>
      </c>
      <c r="I455" s="246">
        <f t="shared" ca="1" si="62"/>
        <v>4</v>
      </c>
      <c r="J455" s="257"/>
    </row>
    <row r="456" spans="1:10" s="85" customFormat="1" x14ac:dyDescent="0.3">
      <c r="A456" s="246">
        <v>448</v>
      </c>
      <c r="B456" s="215" t="s">
        <v>825</v>
      </c>
      <c r="C456" s="240">
        <v>3401400089876</v>
      </c>
      <c r="D456" s="246" t="s">
        <v>826</v>
      </c>
      <c r="E456" s="139">
        <v>18538</v>
      </c>
      <c r="F456" s="246">
        <v>2493</v>
      </c>
      <c r="G456" s="246">
        <f t="shared" ca="1" si="60"/>
        <v>68</v>
      </c>
      <c r="H456" s="246">
        <f t="shared" ca="1" si="61"/>
        <v>0</v>
      </c>
      <c r="I456" s="246">
        <f t="shared" ca="1" si="62"/>
        <v>3</v>
      </c>
      <c r="J456" s="257"/>
    </row>
    <row r="457" spans="1:10" s="85" customFormat="1" x14ac:dyDescent="0.3">
      <c r="A457" s="246">
        <v>449</v>
      </c>
      <c r="B457" s="215" t="s">
        <v>827</v>
      </c>
      <c r="C457" s="240">
        <v>3401400242712</v>
      </c>
      <c r="D457" s="246" t="s">
        <v>828</v>
      </c>
      <c r="E457" s="139">
        <v>18655</v>
      </c>
      <c r="F457" s="246">
        <v>2494</v>
      </c>
      <c r="G457" s="246">
        <f t="shared" ca="1" si="60"/>
        <v>67</v>
      </c>
      <c r="H457" s="246">
        <f t="shared" ca="1" si="61"/>
        <v>8</v>
      </c>
      <c r="I457" s="246">
        <f t="shared" ca="1" si="62"/>
        <v>8</v>
      </c>
      <c r="J457" s="257"/>
    </row>
    <row r="458" spans="1:10" s="85" customFormat="1" x14ac:dyDescent="0.3">
      <c r="A458" s="246">
        <v>450</v>
      </c>
      <c r="B458" s="215" t="s">
        <v>829</v>
      </c>
      <c r="C458" s="240">
        <v>3401400241023</v>
      </c>
      <c r="D458" s="246" t="s">
        <v>830</v>
      </c>
      <c r="E458" s="139">
        <v>18580</v>
      </c>
      <c r="F458" s="246">
        <v>2493</v>
      </c>
      <c r="G458" s="246">
        <f t="shared" ca="1" si="60"/>
        <v>67</v>
      </c>
      <c r="H458" s="246">
        <f t="shared" ca="1" si="61"/>
        <v>10</v>
      </c>
      <c r="I458" s="246">
        <f t="shared" ca="1" si="62"/>
        <v>22</v>
      </c>
      <c r="J458" s="257"/>
    </row>
    <row r="459" spans="1:10" s="85" customFormat="1" x14ac:dyDescent="0.3">
      <c r="A459" s="246">
        <v>451</v>
      </c>
      <c r="B459" s="219" t="s">
        <v>831</v>
      </c>
      <c r="C459" s="226" t="s">
        <v>832</v>
      </c>
      <c r="D459" s="246" t="s">
        <v>833</v>
      </c>
      <c r="E459" s="139">
        <v>18904</v>
      </c>
      <c r="F459" s="246">
        <v>2494</v>
      </c>
      <c r="G459" s="246">
        <f t="shared" ca="1" si="60"/>
        <v>67</v>
      </c>
      <c r="H459" s="246">
        <f t="shared" ca="1" si="61"/>
        <v>0</v>
      </c>
      <c r="I459" s="246">
        <f t="shared" ca="1" si="62"/>
        <v>2</v>
      </c>
      <c r="J459" s="257"/>
    </row>
    <row r="460" spans="1:10" s="85" customFormat="1" x14ac:dyDescent="0.3">
      <c r="A460" s="246">
        <v>452</v>
      </c>
      <c r="B460" s="219" t="s">
        <v>836</v>
      </c>
      <c r="C460" s="226" t="s">
        <v>837</v>
      </c>
      <c r="D460" s="246" t="s">
        <v>838</v>
      </c>
      <c r="E460" s="139">
        <v>19124</v>
      </c>
      <c r="F460" s="246">
        <v>2495</v>
      </c>
      <c r="G460" s="246">
        <f t="shared" ca="1" si="60"/>
        <v>66</v>
      </c>
      <c r="H460" s="246">
        <f t="shared" ca="1" si="61"/>
        <v>4</v>
      </c>
      <c r="I460" s="246">
        <f t="shared" ca="1" si="62"/>
        <v>25</v>
      </c>
      <c r="J460" s="257"/>
    </row>
    <row r="461" spans="1:10" s="85" customFormat="1" x14ac:dyDescent="0.3">
      <c r="A461" s="246">
        <v>453</v>
      </c>
      <c r="B461" s="219" t="s">
        <v>839</v>
      </c>
      <c r="C461" s="226" t="s">
        <v>840</v>
      </c>
      <c r="D461" s="246" t="s">
        <v>841</v>
      </c>
      <c r="E461" s="139">
        <v>18994</v>
      </c>
      <c r="F461" s="246">
        <v>2495</v>
      </c>
      <c r="G461" s="246">
        <f t="shared" ca="1" si="60"/>
        <v>66</v>
      </c>
      <c r="H461" s="246">
        <f t="shared" ca="1" si="61"/>
        <v>9</v>
      </c>
      <c r="I461" s="246">
        <f t="shared" ca="1" si="62"/>
        <v>4</v>
      </c>
      <c r="J461" s="257"/>
    </row>
    <row r="462" spans="1:10" s="85" customFormat="1" x14ac:dyDescent="0.3">
      <c r="A462" s="246">
        <v>454</v>
      </c>
      <c r="B462" s="215" t="s">
        <v>842</v>
      </c>
      <c r="C462" s="240">
        <v>3401400242526</v>
      </c>
      <c r="D462" s="223" t="s">
        <v>843</v>
      </c>
      <c r="E462" s="132">
        <v>19622</v>
      </c>
      <c r="F462" s="246">
        <v>2496</v>
      </c>
      <c r="G462" s="246">
        <f t="shared" ca="1" si="60"/>
        <v>65</v>
      </c>
      <c r="H462" s="246">
        <f t="shared" ca="1" si="61"/>
        <v>0</v>
      </c>
      <c r="I462" s="246">
        <f t="shared" ca="1" si="62"/>
        <v>15</v>
      </c>
      <c r="J462" s="257"/>
    </row>
    <row r="463" spans="1:10" s="85" customFormat="1" x14ac:dyDescent="0.3">
      <c r="A463" s="246">
        <v>455</v>
      </c>
      <c r="B463" s="215" t="s">
        <v>844</v>
      </c>
      <c r="C463" s="240">
        <v>3401400090041</v>
      </c>
      <c r="D463" s="223" t="s">
        <v>2431</v>
      </c>
      <c r="E463" s="132">
        <v>19442</v>
      </c>
      <c r="F463" s="246">
        <v>2496</v>
      </c>
      <c r="G463" s="246">
        <f t="shared" ca="1" si="60"/>
        <v>65</v>
      </c>
      <c r="H463" s="246">
        <f t="shared" ca="1" si="61"/>
        <v>6</v>
      </c>
      <c r="I463" s="246">
        <f t="shared" ca="1" si="62"/>
        <v>11</v>
      </c>
      <c r="J463" s="257"/>
    </row>
    <row r="464" spans="1:10" s="85" customFormat="1" x14ac:dyDescent="0.3">
      <c r="A464" s="246">
        <v>456</v>
      </c>
      <c r="B464" s="215" t="s">
        <v>846</v>
      </c>
      <c r="C464" s="240">
        <v>3401400089906</v>
      </c>
      <c r="D464" s="223" t="s">
        <v>826</v>
      </c>
      <c r="E464" s="132">
        <v>19625</v>
      </c>
      <c r="F464" s="246">
        <v>2496</v>
      </c>
      <c r="G464" s="246">
        <f t="shared" ca="1" si="60"/>
        <v>65</v>
      </c>
      <c r="H464" s="246">
        <f t="shared" ca="1" si="61"/>
        <v>0</v>
      </c>
      <c r="I464" s="246">
        <f t="shared" ca="1" si="62"/>
        <v>12</v>
      </c>
      <c r="J464" s="257"/>
    </row>
    <row r="465" spans="1:10" s="85" customFormat="1" x14ac:dyDescent="0.3">
      <c r="A465" s="246">
        <v>457</v>
      </c>
      <c r="B465" s="215" t="s">
        <v>2432</v>
      </c>
      <c r="C465" s="226">
        <v>3401400098883</v>
      </c>
      <c r="D465" s="246" t="s">
        <v>847</v>
      </c>
      <c r="E465" s="139">
        <v>17841</v>
      </c>
      <c r="F465" s="246">
        <v>2491</v>
      </c>
      <c r="G465" s="246">
        <f t="shared" ca="1" si="60"/>
        <v>69</v>
      </c>
      <c r="H465" s="246">
        <f t="shared" ca="1" si="61"/>
        <v>11</v>
      </c>
      <c r="I465" s="246">
        <f t="shared" ca="1" si="62"/>
        <v>1</v>
      </c>
      <c r="J465" s="257"/>
    </row>
    <row r="466" spans="1:10" s="85" customFormat="1" x14ac:dyDescent="0.3">
      <c r="A466" s="246">
        <v>458</v>
      </c>
      <c r="B466" s="215" t="s">
        <v>848</v>
      </c>
      <c r="C466" s="240">
        <v>3401000333052</v>
      </c>
      <c r="D466" s="223" t="s">
        <v>847</v>
      </c>
      <c r="E466" s="139">
        <v>18577</v>
      </c>
      <c r="F466" s="246">
        <v>2493</v>
      </c>
      <c r="G466" s="246">
        <f t="shared" ca="1" si="60"/>
        <v>67</v>
      </c>
      <c r="H466" s="246">
        <f t="shared" ca="1" si="61"/>
        <v>10</v>
      </c>
      <c r="I466" s="246">
        <f t="shared" ca="1" si="62"/>
        <v>25</v>
      </c>
      <c r="J466" s="257"/>
    </row>
    <row r="467" spans="1:10" s="85" customFormat="1" x14ac:dyDescent="0.3">
      <c r="A467" s="246">
        <v>459</v>
      </c>
      <c r="B467" s="215" t="s">
        <v>849</v>
      </c>
      <c r="C467" s="240" t="s">
        <v>850</v>
      </c>
      <c r="D467" s="223" t="s">
        <v>851</v>
      </c>
      <c r="E467" s="132">
        <v>19897</v>
      </c>
      <c r="F467" s="246">
        <v>2497</v>
      </c>
      <c r="G467" s="246">
        <f t="shared" ca="1" si="60"/>
        <v>64</v>
      </c>
      <c r="H467" s="246">
        <f t="shared" ca="1" si="61"/>
        <v>3</v>
      </c>
      <c r="I467" s="246">
        <f t="shared" ca="1" si="62"/>
        <v>13</v>
      </c>
      <c r="J467" s="257"/>
    </row>
    <row r="468" spans="1:10" s="85" customFormat="1" x14ac:dyDescent="0.3">
      <c r="A468" s="246">
        <v>460</v>
      </c>
      <c r="B468" s="215" t="s">
        <v>852</v>
      </c>
      <c r="C468" s="240" t="s">
        <v>853</v>
      </c>
      <c r="D468" s="223" t="s">
        <v>854</v>
      </c>
      <c r="E468" s="132">
        <v>19813</v>
      </c>
      <c r="F468" s="246">
        <v>2497</v>
      </c>
      <c r="G468" s="246">
        <f t="shared" ca="1" si="60"/>
        <v>64</v>
      </c>
      <c r="H468" s="246">
        <f t="shared" ca="1" si="61"/>
        <v>6</v>
      </c>
      <c r="I468" s="246">
        <f t="shared" ca="1" si="62"/>
        <v>5</v>
      </c>
      <c r="J468" s="257"/>
    </row>
    <row r="469" spans="1:10" s="85" customFormat="1" x14ac:dyDescent="0.3">
      <c r="A469" s="246">
        <v>461</v>
      </c>
      <c r="B469" s="215" t="s">
        <v>855</v>
      </c>
      <c r="C469" s="240" t="s">
        <v>856</v>
      </c>
      <c r="D469" s="223" t="s">
        <v>806</v>
      </c>
      <c r="E469" s="132">
        <v>19713</v>
      </c>
      <c r="F469" s="246">
        <v>2496</v>
      </c>
      <c r="G469" s="246">
        <f t="shared" ca="1" si="60"/>
        <v>64</v>
      </c>
      <c r="H469" s="246">
        <f t="shared" ca="1" si="61"/>
        <v>9</v>
      </c>
      <c r="I469" s="246">
        <f t="shared" ca="1" si="62"/>
        <v>15</v>
      </c>
      <c r="J469" s="257"/>
    </row>
    <row r="470" spans="1:10" s="85" customFormat="1" x14ac:dyDescent="0.3">
      <c r="A470" s="246">
        <v>462</v>
      </c>
      <c r="B470" s="215" t="s">
        <v>857</v>
      </c>
      <c r="C470" s="240" t="s">
        <v>858</v>
      </c>
      <c r="D470" s="223" t="s">
        <v>808</v>
      </c>
      <c r="E470" s="132">
        <v>19680</v>
      </c>
      <c r="F470" s="246">
        <v>2496</v>
      </c>
      <c r="G470" s="246">
        <f t="shared" ca="1" si="60"/>
        <v>64</v>
      </c>
      <c r="H470" s="246">
        <f t="shared" ca="1" si="61"/>
        <v>10</v>
      </c>
      <c r="I470" s="246">
        <f t="shared" ca="1" si="62"/>
        <v>18</v>
      </c>
      <c r="J470" s="257"/>
    </row>
    <row r="471" spans="1:10" s="85" customFormat="1" x14ac:dyDescent="0.3">
      <c r="A471" s="246">
        <v>463</v>
      </c>
      <c r="B471" s="215" t="s">
        <v>859</v>
      </c>
      <c r="C471" s="240" t="s">
        <v>860</v>
      </c>
      <c r="D471" s="223" t="s">
        <v>861</v>
      </c>
      <c r="E471" s="132">
        <v>19877</v>
      </c>
      <c r="F471" s="246">
        <v>2497</v>
      </c>
      <c r="G471" s="246">
        <f t="shared" ca="1" si="60"/>
        <v>64</v>
      </c>
      <c r="H471" s="246">
        <f t="shared" ca="1" si="61"/>
        <v>4</v>
      </c>
      <c r="I471" s="246">
        <f t="shared" ca="1" si="62"/>
        <v>3</v>
      </c>
      <c r="J471" s="257"/>
    </row>
    <row r="472" spans="1:10" x14ac:dyDescent="0.3">
      <c r="A472" s="246">
        <v>464</v>
      </c>
      <c r="B472" s="217" t="s">
        <v>2341</v>
      </c>
      <c r="C472" s="242" t="s">
        <v>2342</v>
      </c>
      <c r="D472" s="221" t="s">
        <v>2343</v>
      </c>
      <c r="E472" s="227">
        <v>20037</v>
      </c>
      <c r="F472" s="246">
        <v>2498</v>
      </c>
      <c r="G472" s="246">
        <f t="shared" ca="1" si="60"/>
        <v>63</v>
      </c>
      <c r="H472" s="246">
        <f t="shared" ca="1" si="61"/>
        <v>10</v>
      </c>
      <c r="I472" s="246">
        <f t="shared" ca="1" si="62"/>
        <v>26</v>
      </c>
      <c r="J472" s="262"/>
    </row>
    <row r="473" spans="1:10" x14ac:dyDescent="0.3">
      <c r="A473" s="246">
        <v>465</v>
      </c>
      <c r="B473" s="217" t="s">
        <v>2344</v>
      </c>
      <c r="C473" s="242" t="s">
        <v>2433</v>
      </c>
      <c r="D473" s="221" t="s">
        <v>819</v>
      </c>
      <c r="E473" s="227">
        <v>20035</v>
      </c>
      <c r="F473" s="246">
        <v>2498</v>
      </c>
      <c r="G473" s="246">
        <f t="shared" ca="1" si="60"/>
        <v>63</v>
      </c>
      <c r="H473" s="246">
        <f t="shared" ca="1" si="61"/>
        <v>10</v>
      </c>
      <c r="I473" s="246">
        <f t="shared" ca="1" si="62"/>
        <v>28</v>
      </c>
      <c r="J473" s="262"/>
    </row>
    <row r="474" spans="1:10" s="117" customFormat="1" ht="21" x14ac:dyDescent="0.35">
      <c r="A474" s="246">
        <v>466</v>
      </c>
      <c r="B474" s="214" t="s">
        <v>2578</v>
      </c>
      <c r="C474" s="241" t="s">
        <v>2579</v>
      </c>
      <c r="D474" s="221" t="s">
        <v>2684</v>
      </c>
      <c r="E474" s="130">
        <v>20585</v>
      </c>
      <c r="F474" s="246">
        <v>2499</v>
      </c>
      <c r="G474" s="246">
        <f t="shared" ref="G474:G479" ca="1" si="66">DATEDIF(E474,TODAY(),"y")</f>
        <v>62</v>
      </c>
      <c r="H474" s="246">
        <f t="shared" ref="H474:H479" ca="1" si="67">DATEDIF(E474,TODAY(),"ym")</f>
        <v>4</v>
      </c>
      <c r="I474" s="246">
        <f t="shared" ref="I474:I479" ca="1" si="68">DATEDIF(E474,TODAY(),"md")</f>
        <v>25</v>
      </c>
      <c r="J474" s="259"/>
    </row>
    <row r="475" spans="1:10" s="117" customFormat="1" ht="21" x14ac:dyDescent="0.35">
      <c r="A475" s="246">
        <v>467</v>
      </c>
      <c r="B475" s="214" t="s">
        <v>2580</v>
      </c>
      <c r="C475" s="241" t="s">
        <v>2581</v>
      </c>
      <c r="D475" s="221" t="s">
        <v>2685</v>
      </c>
      <c r="E475" s="130">
        <v>20396</v>
      </c>
      <c r="F475" s="246">
        <v>2498</v>
      </c>
      <c r="G475" s="246">
        <f t="shared" ca="1" si="66"/>
        <v>62</v>
      </c>
      <c r="H475" s="246">
        <f t="shared" ca="1" si="67"/>
        <v>11</v>
      </c>
      <c r="I475" s="246">
        <f t="shared" ca="1" si="68"/>
        <v>2</v>
      </c>
      <c r="J475" s="259"/>
    </row>
    <row r="476" spans="1:10" s="117" customFormat="1" ht="21" x14ac:dyDescent="0.35">
      <c r="A476" s="246">
        <v>468</v>
      </c>
      <c r="B476" s="214" t="s">
        <v>2582</v>
      </c>
      <c r="C476" s="241" t="s">
        <v>2583</v>
      </c>
      <c r="D476" s="221" t="s">
        <v>824</v>
      </c>
      <c r="E476" s="130">
        <v>20618</v>
      </c>
      <c r="F476" s="246">
        <v>2499</v>
      </c>
      <c r="G476" s="246">
        <f t="shared" ca="1" si="66"/>
        <v>62</v>
      </c>
      <c r="H476" s="246">
        <f t="shared" ca="1" si="67"/>
        <v>3</v>
      </c>
      <c r="I476" s="246">
        <f t="shared" ca="1" si="68"/>
        <v>23</v>
      </c>
      <c r="J476" s="259"/>
    </row>
    <row r="477" spans="1:10" s="117" customFormat="1" ht="21" x14ac:dyDescent="0.35">
      <c r="A477" s="246">
        <v>469</v>
      </c>
      <c r="B477" s="214" t="s">
        <v>2584</v>
      </c>
      <c r="C477" s="241" t="s">
        <v>2585</v>
      </c>
      <c r="D477" s="221" t="s">
        <v>2686</v>
      </c>
      <c r="E477" s="130">
        <v>20562</v>
      </c>
      <c r="F477" s="246">
        <v>2499</v>
      </c>
      <c r="G477" s="246">
        <f t="shared" ca="1" si="66"/>
        <v>62</v>
      </c>
      <c r="H477" s="246">
        <f t="shared" ca="1" si="67"/>
        <v>5</v>
      </c>
      <c r="I477" s="246">
        <f t="shared" ca="1" si="68"/>
        <v>18</v>
      </c>
      <c r="J477" s="259"/>
    </row>
    <row r="478" spans="1:10" s="117" customFormat="1" ht="21" x14ac:dyDescent="0.35">
      <c r="A478" s="246">
        <v>470</v>
      </c>
      <c r="B478" s="214" t="s">
        <v>2586</v>
      </c>
      <c r="C478" s="241" t="s">
        <v>2587</v>
      </c>
      <c r="D478" s="221" t="s">
        <v>2685</v>
      </c>
      <c r="E478" s="130">
        <v>20456</v>
      </c>
      <c r="F478" s="246">
        <v>2499</v>
      </c>
      <c r="G478" s="246">
        <f t="shared" ca="1" si="66"/>
        <v>62</v>
      </c>
      <c r="H478" s="246">
        <f t="shared" ca="1" si="67"/>
        <v>9</v>
      </c>
      <c r="I478" s="246">
        <f t="shared" ca="1" si="68"/>
        <v>3</v>
      </c>
      <c r="J478" s="259"/>
    </row>
    <row r="479" spans="1:10" s="117" customFormat="1" ht="21" x14ac:dyDescent="0.35">
      <c r="A479" s="246">
        <v>471</v>
      </c>
      <c r="B479" s="214" t="s">
        <v>2588</v>
      </c>
      <c r="C479" s="241" t="s">
        <v>2589</v>
      </c>
      <c r="D479" s="221" t="s">
        <v>2687</v>
      </c>
      <c r="E479" s="130">
        <v>20555</v>
      </c>
      <c r="F479" s="246">
        <v>2499</v>
      </c>
      <c r="G479" s="246">
        <f t="shared" ca="1" si="66"/>
        <v>62</v>
      </c>
      <c r="H479" s="246">
        <f t="shared" ca="1" si="67"/>
        <v>5</v>
      </c>
      <c r="I479" s="246">
        <f t="shared" ca="1" si="68"/>
        <v>25</v>
      </c>
      <c r="J479" s="259"/>
    </row>
    <row r="480" spans="1:10" s="117" customFormat="1" ht="21" x14ac:dyDescent="0.35">
      <c r="A480" s="246">
        <v>472</v>
      </c>
      <c r="B480" s="214" t="s">
        <v>2839</v>
      </c>
      <c r="C480" s="241" t="s">
        <v>2840</v>
      </c>
      <c r="D480" s="221" t="s">
        <v>2903</v>
      </c>
      <c r="E480" s="130">
        <v>20723</v>
      </c>
      <c r="F480" s="246">
        <v>2499</v>
      </c>
      <c r="G480" s="246">
        <f ca="1">DATEDIF(E480,TODAY(),"y")</f>
        <v>62</v>
      </c>
      <c r="H480" s="246">
        <f ca="1">DATEDIF(E480,TODAY(),"ym")</f>
        <v>0</v>
      </c>
      <c r="I480" s="246">
        <f ca="1">DATEDIF(E480,TODAY(),"md")</f>
        <v>10</v>
      </c>
      <c r="J480" s="259"/>
    </row>
    <row r="481" spans="1:10" s="117" customFormat="1" ht="21" x14ac:dyDescent="0.35">
      <c r="A481" s="246">
        <v>473</v>
      </c>
      <c r="B481" s="214" t="s">
        <v>2841</v>
      </c>
      <c r="C481" s="241" t="s">
        <v>2842</v>
      </c>
      <c r="D481" s="221" t="s">
        <v>2904</v>
      </c>
      <c r="E481" s="130">
        <v>21011</v>
      </c>
      <c r="F481" s="246">
        <v>2500</v>
      </c>
      <c r="G481" s="246">
        <f ca="1">DATEDIF(E481,TODAY(),"y")</f>
        <v>61</v>
      </c>
      <c r="H481" s="246">
        <f ca="1">DATEDIF(E481,TODAY(),"ym")</f>
        <v>2</v>
      </c>
      <c r="I481" s="246">
        <f ca="1">DATEDIF(E481,TODAY(),"md")</f>
        <v>25</v>
      </c>
      <c r="J481" s="259"/>
    </row>
    <row r="482" spans="1:10" s="265" customFormat="1" ht="21.75" customHeight="1" x14ac:dyDescent="0.35">
      <c r="A482" s="246">
        <v>474</v>
      </c>
      <c r="B482" s="214" t="s">
        <v>3048</v>
      </c>
      <c r="C482" s="263" t="s">
        <v>3049</v>
      </c>
      <c r="D482" s="259" t="s">
        <v>3050</v>
      </c>
      <c r="E482" s="264">
        <v>21290</v>
      </c>
      <c r="F482" s="259">
        <v>2501</v>
      </c>
      <c r="G482" s="246">
        <f t="shared" ref="G482:G489" ca="1" si="69">DATEDIF(E482,TODAY(),"y")</f>
        <v>60</v>
      </c>
      <c r="H482" s="246">
        <f t="shared" ref="H482:H489" ca="1" si="70">DATEDIF(E482,TODAY(),"ym")</f>
        <v>5</v>
      </c>
      <c r="I482" s="246">
        <f t="shared" ref="I482:I489" ca="1" si="71">DATEDIF(E482,TODAY(),"md")</f>
        <v>20</v>
      </c>
      <c r="J482" s="259"/>
    </row>
    <row r="483" spans="1:10" s="265" customFormat="1" ht="21" x14ac:dyDescent="0.35">
      <c r="A483" s="246">
        <v>475</v>
      </c>
      <c r="B483" s="214" t="s">
        <v>3051</v>
      </c>
      <c r="C483" s="263" t="s">
        <v>3052</v>
      </c>
      <c r="D483" s="259" t="s">
        <v>3050</v>
      </c>
      <c r="E483" s="264">
        <v>21273</v>
      </c>
      <c r="F483" s="259">
        <v>2501</v>
      </c>
      <c r="G483" s="246">
        <f t="shared" ca="1" si="69"/>
        <v>60</v>
      </c>
      <c r="H483" s="246">
        <f t="shared" ca="1" si="70"/>
        <v>6</v>
      </c>
      <c r="I483" s="246">
        <f t="shared" ca="1" si="71"/>
        <v>6</v>
      </c>
      <c r="J483" s="259"/>
    </row>
    <row r="484" spans="1:10" s="265" customFormat="1" ht="21" x14ac:dyDescent="0.35">
      <c r="A484" s="246">
        <v>476</v>
      </c>
      <c r="B484" s="214" t="s">
        <v>3053</v>
      </c>
      <c r="C484" s="263" t="s">
        <v>3054</v>
      </c>
      <c r="D484" s="259" t="s">
        <v>3050</v>
      </c>
      <c r="E484" s="264">
        <v>21396</v>
      </c>
      <c r="F484" s="259">
        <v>2501</v>
      </c>
      <c r="G484" s="246">
        <f t="shared" ca="1" si="69"/>
        <v>60</v>
      </c>
      <c r="H484" s="246">
        <f t="shared" ca="1" si="70"/>
        <v>2</v>
      </c>
      <c r="I484" s="246">
        <f t="shared" ca="1" si="71"/>
        <v>5</v>
      </c>
      <c r="J484" s="259"/>
    </row>
    <row r="485" spans="1:10" s="265" customFormat="1" ht="21" x14ac:dyDescent="0.35">
      <c r="A485" s="246">
        <v>477</v>
      </c>
      <c r="B485" s="214" t="s">
        <v>3055</v>
      </c>
      <c r="C485" s="263" t="s">
        <v>3056</v>
      </c>
      <c r="D485" s="259" t="s">
        <v>3057</v>
      </c>
      <c r="E485" s="264">
        <v>21363</v>
      </c>
      <c r="F485" s="259">
        <v>2501</v>
      </c>
      <c r="G485" s="246">
        <f t="shared" ca="1" si="69"/>
        <v>60</v>
      </c>
      <c r="H485" s="246">
        <f t="shared" ca="1" si="70"/>
        <v>3</v>
      </c>
      <c r="I485" s="246">
        <f t="shared" ca="1" si="71"/>
        <v>8</v>
      </c>
      <c r="J485" s="259"/>
    </row>
    <row r="486" spans="1:10" s="265" customFormat="1" ht="21" x14ac:dyDescent="0.35">
      <c r="A486" s="246">
        <v>478</v>
      </c>
      <c r="B486" s="214" t="s">
        <v>3058</v>
      </c>
      <c r="C486" s="263" t="s">
        <v>3059</v>
      </c>
      <c r="D486" s="259" t="s">
        <v>3050</v>
      </c>
      <c r="E486" s="264">
        <v>21206</v>
      </c>
      <c r="F486" s="259">
        <v>2501</v>
      </c>
      <c r="G486" s="246">
        <f t="shared" ca="1" si="69"/>
        <v>60</v>
      </c>
      <c r="H486" s="246">
        <f t="shared" ca="1" si="70"/>
        <v>8</v>
      </c>
      <c r="I486" s="246">
        <f t="shared" ca="1" si="71"/>
        <v>14</v>
      </c>
      <c r="J486" s="259"/>
    </row>
    <row r="487" spans="1:10" s="265" customFormat="1" ht="21" x14ac:dyDescent="0.35">
      <c r="A487" s="246">
        <v>479</v>
      </c>
      <c r="B487" s="214" t="s">
        <v>3060</v>
      </c>
      <c r="C487" s="263" t="s">
        <v>3061</v>
      </c>
      <c r="D487" s="259" t="s">
        <v>3057</v>
      </c>
      <c r="E487" s="264">
        <v>21202</v>
      </c>
      <c r="F487" s="259">
        <v>2501</v>
      </c>
      <c r="G487" s="246">
        <f t="shared" ca="1" si="69"/>
        <v>60</v>
      </c>
      <c r="H487" s="246">
        <f t="shared" ca="1" si="70"/>
        <v>8</v>
      </c>
      <c r="I487" s="246">
        <f t="shared" ca="1" si="71"/>
        <v>18</v>
      </c>
      <c r="J487" s="259"/>
    </row>
    <row r="488" spans="1:10" s="265" customFormat="1" ht="21" x14ac:dyDescent="0.35">
      <c r="A488" s="246">
        <v>480</v>
      </c>
      <c r="B488" s="214" t="s">
        <v>3062</v>
      </c>
      <c r="C488" s="263" t="s">
        <v>3063</v>
      </c>
      <c r="D488" s="259" t="s">
        <v>3050</v>
      </c>
      <c r="E488" s="264">
        <v>21250</v>
      </c>
      <c r="F488" s="259">
        <v>2501</v>
      </c>
      <c r="G488" s="246">
        <f t="shared" ca="1" si="69"/>
        <v>60</v>
      </c>
      <c r="H488" s="246">
        <f t="shared" ca="1" si="70"/>
        <v>6</v>
      </c>
      <c r="I488" s="246">
        <f t="shared" ca="1" si="71"/>
        <v>29</v>
      </c>
      <c r="J488" s="259"/>
    </row>
    <row r="489" spans="1:10" s="265" customFormat="1" ht="21" x14ac:dyDescent="0.35">
      <c r="A489" s="246">
        <v>481</v>
      </c>
      <c r="B489" s="214" t="s">
        <v>3064</v>
      </c>
      <c r="C489" s="263" t="s">
        <v>3065</v>
      </c>
      <c r="D489" s="259" t="s">
        <v>3050</v>
      </c>
      <c r="E489" s="264">
        <v>21376</v>
      </c>
      <c r="F489" s="259">
        <v>2501</v>
      </c>
      <c r="G489" s="246">
        <f t="shared" ca="1" si="69"/>
        <v>60</v>
      </c>
      <c r="H489" s="246">
        <f t="shared" ca="1" si="70"/>
        <v>2</v>
      </c>
      <c r="I489" s="246">
        <f t="shared" ca="1" si="71"/>
        <v>25</v>
      </c>
      <c r="J489" s="259"/>
    </row>
    <row r="490" spans="1:10" s="85" customFormat="1" x14ac:dyDescent="0.3">
      <c r="A490" s="246">
        <v>482</v>
      </c>
      <c r="B490" s="215" t="s">
        <v>862</v>
      </c>
      <c r="C490" s="226">
        <v>3401400245568</v>
      </c>
      <c r="D490" s="246" t="s">
        <v>863</v>
      </c>
      <c r="E490" s="139">
        <v>17891</v>
      </c>
      <c r="F490" s="246">
        <v>2491</v>
      </c>
      <c r="G490" s="246">
        <f t="shared" ca="1" si="60"/>
        <v>69</v>
      </c>
      <c r="H490" s="246">
        <f t="shared" ca="1" si="61"/>
        <v>9</v>
      </c>
      <c r="I490" s="246">
        <f t="shared" ca="1" si="62"/>
        <v>11</v>
      </c>
      <c r="J490" s="257"/>
    </row>
    <row r="491" spans="1:10" s="85" customFormat="1" x14ac:dyDescent="0.3">
      <c r="A491" s="246">
        <v>483</v>
      </c>
      <c r="B491" s="215" t="s">
        <v>884</v>
      </c>
      <c r="C491" s="226">
        <v>3401400245096</v>
      </c>
      <c r="D491" s="220" t="s">
        <v>885</v>
      </c>
      <c r="E491" s="139">
        <v>18236</v>
      </c>
      <c r="F491" s="246">
        <v>2492</v>
      </c>
      <c r="G491" s="246">
        <f t="shared" ref="G491:G537" ca="1" si="72">DATEDIF(E491,TODAY(),"y")</f>
        <v>68</v>
      </c>
      <c r="H491" s="246">
        <f t="shared" ref="H491:H537" ca="1" si="73">DATEDIF(E491,TODAY(),"ym")</f>
        <v>10</v>
      </c>
      <c r="I491" s="246">
        <f t="shared" ref="I491:I537" ca="1" si="74">DATEDIF(E491,TODAY(),"md")</f>
        <v>1</v>
      </c>
      <c r="J491" s="257"/>
    </row>
    <row r="492" spans="1:10" s="85" customFormat="1" x14ac:dyDescent="0.3">
      <c r="A492" s="246">
        <v>484</v>
      </c>
      <c r="B492" s="215" t="s">
        <v>886</v>
      </c>
      <c r="C492" s="226">
        <v>3401400243174</v>
      </c>
      <c r="D492" s="220" t="s">
        <v>867</v>
      </c>
      <c r="E492" s="139">
        <v>17810</v>
      </c>
      <c r="F492" s="246">
        <v>2491</v>
      </c>
      <c r="G492" s="246">
        <f t="shared" ca="1" si="72"/>
        <v>70</v>
      </c>
      <c r="H492" s="246">
        <f t="shared" ca="1" si="73"/>
        <v>0</v>
      </c>
      <c r="I492" s="246">
        <f t="shared" ca="1" si="74"/>
        <v>1</v>
      </c>
      <c r="J492" s="257"/>
    </row>
    <row r="493" spans="1:10" s="85" customFormat="1" x14ac:dyDescent="0.3">
      <c r="A493" s="246">
        <v>485</v>
      </c>
      <c r="B493" s="215" t="s">
        <v>889</v>
      </c>
      <c r="C493" s="226">
        <v>3401400246734</v>
      </c>
      <c r="D493" s="246" t="s">
        <v>890</v>
      </c>
      <c r="E493" s="139">
        <v>18810</v>
      </c>
      <c r="F493" s="246">
        <v>2494</v>
      </c>
      <c r="G493" s="246">
        <f t="shared" ca="1" si="72"/>
        <v>67</v>
      </c>
      <c r="H493" s="246">
        <f t="shared" ca="1" si="73"/>
        <v>3</v>
      </c>
      <c r="I493" s="246">
        <f t="shared" ca="1" si="74"/>
        <v>4</v>
      </c>
      <c r="J493" s="257"/>
    </row>
    <row r="494" spans="1:10" s="85" customFormat="1" ht="27.75" customHeight="1" x14ac:dyDescent="0.3">
      <c r="A494" s="246">
        <v>486</v>
      </c>
      <c r="B494" s="215" t="s">
        <v>891</v>
      </c>
      <c r="C494" s="226">
        <v>3401400246866</v>
      </c>
      <c r="D494" s="246" t="s">
        <v>892</v>
      </c>
      <c r="E494" s="139">
        <v>18541</v>
      </c>
      <c r="F494" s="246">
        <v>2493</v>
      </c>
      <c r="G494" s="246">
        <f t="shared" ca="1" si="72"/>
        <v>68</v>
      </c>
      <c r="H494" s="246">
        <f t="shared" ca="1" si="73"/>
        <v>0</v>
      </c>
      <c r="I494" s="246">
        <f t="shared" ca="1" si="74"/>
        <v>0</v>
      </c>
      <c r="J494" s="257"/>
    </row>
    <row r="495" spans="1:10" s="85" customFormat="1" x14ac:dyDescent="0.3">
      <c r="A495" s="246">
        <v>487</v>
      </c>
      <c r="B495" s="216" t="s">
        <v>893</v>
      </c>
      <c r="C495" s="226">
        <v>3401400246025</v>
      </c>
      <c r="D495" s="246" t="s">
        <v>873</v>
      </c>
      <c r="E495" s="139">
        <v>18477</v>
      </c>
      <c r="F495" s="246">
        <v>2493</v>
      </c>
      <c r="G495" s="246">
        <f t="shared" ca="1" si="72"/>
        <v>68</v>
      </c>
      <c r="H495" s="246">
        <f t="shared" ca="1" si="73"/>
        <v>2</v>
      </c>
      <c r="I495" s="246">
        <f t="shared" ca="1" si="74"/>
        <v>3</v>
      </c>
      <c r="J495" s="257"/>
    </row>
    <row r="496" spans="1:10" s="85" customFormat="1" x14ac:dyDescent="0.3">
      <c r="A496" s="246">
        <v>488</v>
      </c>
      <c r="B496" s="216" t="s">
        <v>894</v>
      </c>
      <c r="C496" s="226">
        <v>3401400244588</v>
      </c>
      <c r="D496" s="246" t="s">
        <v>895</v>
      </c>
      <c r="E496" s="139">
        <v>18417</v>
      </c>
      <c r="F496" s="246">
        <v>2493</v>
      </c>
      <c r="G496" s="246">
        <f t="shared" ca="1" si="72"/>
        <v>68</v>
      </c>
      <c r="H496" s="246">
        <f t="shared" ca="1" si="73"/>
        <v>4</v>
      </c>
      <c r="I496" s="246">
        <f t="shared" ca="1" si="74"/>
        <v>2</v>
      </c>
      <c r="J496" s="257"/>
    </row>
    <row r="497" spans="1:10" s="85" customFormat="1" x14ac:dyDescent="0.3">
      <c r="A497" s="246">
        <v>489</v>
      </c>
      <c r="B497" s="216" t="s">
        <v>896</v>
      </c>
      <c r="C497" s="226">
        <v>3401400246581</v>
      </c>
      <c r="D497" s="246" t="s">
        <v>879</v>
      </c>
      <c r="E497" s="139">
        <v>18418</v>
      </c>
      <c r="F497" s="246">
        <v>2493</v>
      </c>
      <c r="G497" s="246">
        <f t="shared" ca="1" si="72"/>
        <v>68</v>
      </c>
      <c r="H497" s="246">
        <f t="shared" ca="1" si="73"/>
        <v>4</v>
      </c>
      <c r="I497" s="246">
        <f t="shared" ca="1" si="74"/>
        <v>1</v>
      </c>
      <c r="J497" s="257"/>
    </row>
    <row r="498" spans="1:10" s="85" customFormat="1" x14ac:dyDescent="0.3">
      <c r="A498" s="246">
        <v>490</v>
      </c>
      <c r="B498" s="219" t="s">
        <v>897</v>
      </c>
      <c r="C498" s="226" t="s">
        <v>898</v>
      </c>
      <c r="D498" s="246" t="s">
        <v>899</v>
      </c>
      <c r="E498" s="139">
        <v>19180</v>
      </c>
      <c r="F498" s="246">
        <v>2495</v>
      </c>
      <c r="G498" s="246">
        <f t="shared" ca="1" si="72"/>
        <v>66</v>
      </c>
      <c r="H498" s="246">
        <f t="shared" ca="1" si="73"/>
        <v>3</v>
      </c>
      <c r="I498" s="246">
        <f t="shared" ca="1" si="74"/>
        <v>0</v>
      </c>
      <c r="J498" s="257"/>
    </row>
    <row r="499" spans="1:10" s="85" customFormat="1" x14ac:dyDescent="0.3">
      <c r="A499" s="246">
        <v>491</v>
      </c>
      <c r="B499" s="219" t="s">
        <v>900</v>
      </c>
      <c r="C499" s="226" t="s">
        <v>901</v>
      </c>
      <c r="D499" s="246" t="s">
        <v>902</v>
      </c>
      <c r="E499" s="139">
        <v>19057</v>
      </c>
      <c r="F499" s="246">
        <v>2495</v>
      </c>
      <c r="G499" s="246">
        <f t="shared" ca="1" si="72"/>
        <v>66</v>
      </c>
      <c r="H499" s="246">
        <f t="shared" ca="1" si="73"/>
        <v>7</v>
      </c>
      <c r="I499" s="246">
        <f t="shared" ca="1" si="74"/>
        <v>1</v>
      </c>
      <c r="J499" s="257"/>
    </row>
    <row r="500" spans="1:10" s="85" customFormat="1" x14ac:dyDescent="0.3">
      <c r="A500" s="246">
        <v>492</v>
      </c>
      <c r="B500" s="215" t="s">
        <v>903</v>
      </c>
      <c r="C500" s="240">
        <v>3401400243531</v>
      </c>
      <c r="D500" s="246" t="s">
        <v>2434</v>
      </c>
      <c r="E500" s="139">
        <v>19608</v>
      </c>
      <c r="F500" s="246">
        <v>2496</v>
      </c>
      <c r="G500" s="246">
        <f t="shared" ca="1" si="72"/>
        <v>65</v>
      </c>
      <c r="H500" s="246">
        <f t="shared" ca="1" si="73"/>
        <v>0</v>
      </c>
      <c r="I500" s="246">
        <f t="shared" ca="1" si="74"/>
        <v>29</v>
      </c>
      <c r="J500" s="257"/>
    </row>
    <row r="501" spans="1:10" s="85" customFormat="1" x14ac:dyDescent="0.3">
      <c r="A501" s="246">
        <v>493</v>
      </c>
      <c r="B501" s="215" t="s">
        <v>905</v>
      </c>
      <c r="C501" s="240" t="s">
        <v>906</v>
      </c>
      <c r="D501" s="246" t="s">
        <v>907</v>
      </c>
      <c r="E501" s="132">
        <v>19846</v>
      </c>
      <c r="F501" s="246">
        <v>2497</v>
      </c>
      <c r="G501" s="246">
        <f t="shared" ca="1" si="72"/>
        <v>64</v>
      </c>
      <c r="H501" s="246">
        <f t="shared" ca="1" si="73"/>
        <v>5</v>
      </c>
      <c r="I501" s="246">
        <f t="shared" ca="1" si="74"/>
        <v>3</v>
      </c>
      <c r="J501" s="257"/>
    </row>
    <row r="502" spans="1:10" x14ac:dyDescent="0.3">
      <c r="A502" s="246">
        <v>494</v>
      </c>
      <c r="B502" s="214" t="s">
        <v>2345</v>
      </c>
      <c r="C502" s="241" t="s">
        <v>2346</v>
      </c>
      <c r="D502" s="221" t="s">
        <v>899</v>
      </c>
      <c r="E502" s="130">
        <v>20095</v>
      </c>
      <c r="F502" s="246">
        <v>2498</v>
      </c>
      <c r="G502" s="246">
        <f t="shared" ca="1" si="72"/>
        <v>63</v>
      </c>
      <c r="H502" s="246">
        <f t="shared" ca="1" si="73"/>
        <v>8</v>
      </c>
      <c r="I502" s="246">
        <f t="shared" ca="1" si="74"/>
        <v>29</v>
      </c>
      <c r="J502" s="262"/>
    </row>
    <row r="503" spans="1:10" x14ac:dyDescent="0.3">
      <c r="A503" s="246">
        <v>495</v>
      </c>
      <c r="B503" s="214" t="s">
        <v>2347</v>
      </c>
      <c r="C503" s="241" t="s">
        <v>2348</v>
      </c>
      <c r="D503" s="221" t="s">
        <v>2349</v>
      </c>
      <c r="E503" s="130">
        <v>20183</v>
      </c>
      <c r="F503" s="246">
        <v>2498</v>
      </c>
      <c r="G503" s="246">
        <f t="shared" ca="1" si="72"/>
        <v>63</v>
      </c>
      <c r="H503" s="246">
        <f t="shared" ca="1" si="73"/>
        <v>6</v>
      </c>
      <c r="I503" s="246">
        <f t="shared" ca="1" si="74"/>
        <v>1</v>
      </c>
      <c r="J503" s="262"/>
    </row>
    <row r="504" spans="1:10" x14ac:dyDescent="0.3">
      <c r="A504" s="246">
        <v>496</v>
      </c>
      <c r="B504" s="214" t="s">
        <v>2350</v>
      </c>
      <c r="C504" s="241" t="s">
        <v>2351</v>
      </c>
      <c r="D504" s="221" t="s">
        <v>2352</v>
      </c>
      <c r="E504" s="130">
        <v>20011</v>
      </c>
      <c r="F504" s="246">
        <v>2498</v>
      </c>
      <c r="G504" s="246">
        <f t="shared" ca="1" si="72"/>
        <v>63</v>
      </c>
      <c r="H504" s="246">
        <f t="shared" ca="1" si="73"/>
        <v>11</v>
      </c>
      <c r="I504" s="246">
        <f t="shared" ca="1" si="74"/>
        <v>21</v>
      </c>
      <c r="J504" s="262"/>
    </row>
    <row r="505" spans="1:10" x14ac:dyDescent="0.3">
      <c r="A505" s="246">
        <v>497</v>
      </c>
      <c r="B505" s="214" t="s">
        <v>2353</v>
      </c>
      <c r="C505" s="241" t="s">
        <v>2354</v>
      </c>
      <c r="D505" s="221" t="s">
        <v>904</v>
      </c>
      <c r="E505" s="130">
        <v>20269</v>
      </c>
      <c r="F505" s="246">
        <v>2498</v>
      </c>
      <c r="G505" s="246">
        <f t="shared" ca="1" si="72"/>
        <v>63</v>
      </c>
      <c r="H505" s="246">
        <f t="shared" ca="1" si="73"/>
        <v>3</v>
      </c>
      <c r="I505" s="246">
        <f t="shared" ca="1" si="74"/>
        <v>6</v>
      </c>
      <c r="J505" s="262"/>
    </row>
    <row r="506" spans="1:10" x14ac:dyDescent="0.3">
      <c r="A506" s="246">
        <v>498</v>
      </c>
      <c r="B506" s="214" t="s">
        <v>2355</v>
      </c>
      <c r="C506" s="241" t="s">
        <v>2356</v>
      </c>
      <c r="D506" s="221" t="s">
        <v>885</v>
      </c>
      <c r="E506" s="130">
        <v>20213</v>
      </c>
      <c r="F506" s="246">
        <v>2498</v>
      </c>
      <c r="G506" s="246">
        <f t="shared" ca="1" si="72"/>
        <v>63</v>
      </c>
      <c r="H506" s="246">
        <f t="shared" ca="1" si="73"/>
        <v>5</v>
      </c>
      <c r="I506" s="246">
        <f t="shared" ca="1" si="74"/>
        <v>1</v>
      </c>
      <c r="J506" s="262"/>
    </row>
    <row r="507" spans="1:10" s="117" customFormat="1" ht="21" x14ac:dyDescent="0.35">
      <c r="A507" s="246">
        <v>499</v>
      </c>
      <c r="B507" s="217" t="s">
        <v>2590</v>
      </c>
      <c r="C507" s="242" t="s">
        <v>2591</v>
      </c>
      <c r="D507" s="221" t="s">
        <v>2688</v>
      </c>
      <c r="E507" s="227">
        <v>20490</v>
      </c>
      <c r="F507" s="221">
        <v>2499</v>
      </c>
      <c r="G507" s="246">
        <f t="shared" ref="G507:G513" ca="1" si="75">DATEDIF(E507,TODAY(),"y")</f>
        <v>62</v>
      </c>
      <c r="H507" s="246">
        <f t="shared" ref="H507:H513" ca="1" si="76">DATEDIF(E507,TODAY(),"ym")</f>
        <v>8</v>
      </c>
      <c r="I507" s="246">
        <f t="shared" ref="I507:I513" ca="1" si="77">DATEDIF(E507,TODAY(),"md")</f>
        <v>0</v>
      </c>
      <c r="J507" s="259"/>
    </row>
    <row r="508" spans="1:10" s="117" customFormat="1" ht="21" x14ac:dyDescent="0.35">
      <c r="A508" s="246">
        <v>500</v>
      </c>
      <c r="B508" s="217" t="s">
        <v>2592</v>
      </c>
      <c r="C508" s="242" t="s">
        <v>2593</v>
      </c>
      <c r="D508" s="221" t="s">
        <v>892</v>
      </c>
      <c r="E508" s="227">
        <v>20607</v>
      </c>
      <c r="F508" s="221">
        <v>2499</v>
      </c>
      <c r="G508" s="246">
        <f t="shared" ca="1" si="75"/>
        <v>62</v>
      </c>
      <c r="H508" s="246">
        <f t="shared" ca="1" si="76"/>
        <v>4</v>
      </c>
      <c r="I508" s="246">
        <f t="shared" ca="1" si="77"/>
        <v>4</v>
      </c>
      <c r="J508" s="259"/>
    </row>
    <row r="509" spans="1:10" s="117" customFormat="1" ht="21" x14ac:dyDescent="0.35">
      <c r="A509" s="246">
        <v>501</v>
      </c>
      <c r="B509" s="217" t="s">
        <v>2594</v>
      </c>
      <c r="C509" s="242" t="s">
        <v>2595</v>
      </c>
      <c r="D509" s="221" t="s">
        <v>2689</v>
      </c>
      <c r="E509" s="227">
        <v>20100</v>
      </c>
      <c r="F509" s="221">
        <v>2498</v>
      </c>
      <c r="G509" s="246">
        <f t="shared" ca="1" si="75"/>
        <v>63</v>
      </c>
      <c r="H509" s="246">
        <f t="shared" ca="1" si="76"/>
        <v>8</v>
      </c>
      <c r="I509" s="246">
        <f t="shared" ca="1" si="77"/>
        <v>24</v>
      </c>
      <c r="J509" s="259"/>
    </row>
    <row r="510" spans="1:10" s="117" customFormat="1" ht="21" x14ac:dyDescent="0.35">
      <c r="A510" s="246">
        <v>502</v>
      </c>
      <c r="B510" s="214" t="s">
        <v>2831</v>
      </c>
      <c r="C510" s="241" t="s">
        <v>2832</v>
      </c>
      <c r="D510" s="221" t="s">
        <v>2899</v>
      </c>
      <c r="E510" s="130">
        <v>20981</v>
      </c>
      <c r="F510" s="246">
        <v>2500</v>
      </c>
      <c r="G510" s="246">
        <f t="shared" ca="1" si="75"/>
        <v>61</v>
      </c>
      <c r="H510" s="246">
        <f t="shared" ca="1" si="76"/>
        <v>3</v>
      </c>
      <c r="I510" s="246">
        <f t="shared" ca="1" si="77"/>
        <v>25</v>
      </c>
      <c r="J510" s="259"/>
    </row>
    <row r="511" spans="1:10" s="117" customFormat="1" ht="21" x14ac:dyDescent="0.35">
      <c r="A511" s="246">
        <v>503</v>
      </c>
      <c r="B511" s="214" t="s">
        <v>2833</v>
      </c>
      <c r="C511" s="241" t="s">
        <v>2834</v>
      </c>
      <c r="D511" s="221" t="s">
        <v>2900</v>
      </c>
      <c r="E511" s="130">
        <v>20947</v>
      </c>
      <c r="F511" s="246">
        <v>2500</v>
      </c>
      <c r="G511" s="246">
        <f t="shared" ca="1" si="75"/>
        <v>61</v>
      </c>
      <c r="H511" s="246">
        <f t="shared" ca="1" si="76"/>
        <v>4</v>
      </c>
      <c r="I511" s="246">
        <f t="shared" ca="1" si="77"/>
        <v>28</v>
      </c>
      <c r="J511" s="259"/>
    </row>
    <row r="512" spans="1:10" s="117" customFormat="1" ht="21" x14ac:dyDescent="0.35">
      <c r="A512" s="246">
        <v>504</v>
      </c>
      <c r="B512" s="214" t="s">
        <v>2835</v>
      </c>
      <c r="C512" s="241" t="s">
        <v>2836</v>
      </c>
      <c r="D512" s="221" t="s">
        <v>2901</v>
      </c>
      <c r="E512" s="130">
        <v>20976</v>
      </c>
      <c r="F512" s="246">
        <v>2500</v>
      </c>
      <c r="G512" s="246">
        <f t="shared" ca="1" si="75"/>
        <v>61</v>
      </c>
      <c r="H512" s="246">
        <f t="shared" ca="1" si="76"/>
        <v>4</v>
      </c>
      <c r="I512" s="246">
        <f t="shared" ca="1" si="77"/>
        <v>0</v>
      </c>
      <c r="J512" s="259"/>
    </row>
    <row r="513" spans="1:10" s="270" customFormat="1" ht="21" customHeight="1" x14ac:dyDescent="0.3">
      <c r="A513" s="246">
        <v>505</v>
      </c>
      <c r="B513" s="239" t="s">
        <v>2837</v>
      </c>
      <c r="C513" s="243" t="s">
        <v>2838</v>
      </c>
      <c r="D513" s="230" t="s">
        <v>2901</v>
      </c>
      <c r="E513" s="231">
        <v>20938</v>
      </c>
      <c r="F513" s="232">
        <v>2500</v>
      </c>
      <c r="G513" s="232">
        <f t="shared" ca="1" si="75"/>
        <v>61</v>
      </c>
      <c r="H513" s="232">
        <f t="shared" ca="1" si="76"/>
        <v>5</v>
      </c>
      <c r="I513" s="232">
        <f t="shared" ca="1" si="77"/>
        <v>7</v>
      </c>
      <c r="J513" s="269"/>
    </row>
    <row r="514" spans="1:10" s="117" customFormat="1" ht="21" x14ac:dyDescent="0.35">
      <c r="A514" s="246">
        <v>506</v>
      </c>
      <c r="B514" s="217" t="s">
        <v>2849</v>
      </c>
      <c r="C514" s="242" t="s">
        <v>2850</v>
      </c>
      <c r="D514" s="221" t="s">
        <v>2902</v>
      </c>
      <c r="E514" s="227">
        <v>20735</v>
      </c>
      <c r="F514" s="246">
        <v>2499</v>
      </c>
      <c r="G514" s="246">
        <f ca="1">DATEDIF(E514,TODAY(),"y")</f>
        <v>61</v>
      </c>
      <c r="H514" s="246">
        <f ca="1">DATEDIF(E514,TODAY(),"ym")</f>
        <v>11</v>
      </c>
      <c r="I514" s="246">
        <f ca="1">DATEDIF(E514,TODAY(),"md")</f>
        <v>28</v>
      </c>
      <c r="J514" s="259"/>
    </row>
    <row r="515" spans="1:10" s="265" customFormat="1" ht="21" x14ac:dyDescent="0.35">
      <c r="A515" s="246">
        <v>507</v>
      </c>
      <c r="B515" s="214" t="s">
        <v>3066</v>
      </c>
      <c r="C515" s="263" t="s">
        <v>3067</v>
      </c>
      <c r="D515" s="259" t="s">
        <v>3068</v>
      </c>
      <c r="E515" s="264">
        <v>21414</v>
      </c>
      <c r="F515" s="259">
        <v>2501</v>
      </c>
      <c r="G515" s="246">
        <f t="shared" ref="G515:G522" ca="1" si="78">DATEDIF(E515,TODAY(),"y")</f>
        <v>60</v>
      </c>
      <c r="H515" s="246">
        <f t="shared" ref="H515:H522" ca="1" si="79">DATEDIF(E515,TODAY(),"ym")</f>
        <v>1</v>
      </c>
      <c r="I515" s="246">
        <f t="shared" ref="I515:I522" ca="1" si="80">DATEDIF(E515,TODAY(),"md")</f>
        <v>18</v>
      </c>
      <c r="J515" s="259"/>
    </row>
    <row r="516" spans="1:10" s="265" customFormat="1" ht="21" x14ac:dyDescent="0.35">
      <c r="A516" s="246">
        <v>508</v>
      </c>
      <c r="B516" s="214" t="s">
        <v>3069</v>
      </c>
      <c r="C516" s="263" t="s">
        <v>3070</v>
      </c>
      <c r="D516" s="259" t="s">
        <v>3068</v>
      </c>
      <c r="E516" s="264">
        <v>21411</v>
      </c>
      <c r="F516" s="259">
        <v>2501</v>
      </c>
      <c r="G516" s="246">
        <f t="shared" ca="1" si="78"/>
        <v>60</v>
      </c>
      <c r="H516" s="246">
        <f t="shared" ca="1" si="79"/>
        <v>1</v>
      </c>
      <c r="I516" s="246">
        <f t="shared" ca="1" si="80"/>
        <v>21</v>
      </c>
      <c r="J516" s="259"/>
    </row>
    <row r="517" spans="1:10" s="265" customFormat="1" ht="21" x14ac:dyDescent="0.35">
      <c r="A517" s="246">
        <v>509</v>
      </c>
      <c r="B517" s="214" t="s">
        <v>3071</v>
      </c>
      <c r="C517" s="263" t="s">
        <v>3072</v>
      </c>
      <c r="D517" s="259" t="s">
        <v>3068</v>
      </c>
      <c r="E517" s="264">
        <v>21282</v>
      </c>
      <c r="F517" s="259">
        <v>2501</v>
      </c>
      <c r="G517" s="246">
        <f t="shared" ca="1" si="78"/>
        <v>60</v>
      </c>
      <c r="H517" s="246">
        <f t="shared" ca="1" si="79"/>
        <v>5</v>
      </c>
      <c r="I517" s="246">
        <f t="shared" ca="1" si="80"/>
        <v>28</v>
      </c>
      <c r="J517" s="259"/>
    </row>
    <row r="518" spans="1:10" s="265" customFormat="1" ht="21" x14ac:dyDescent="0.35">
      <c r="A518" s="246">
        <v>510</v>
      </c>
      <c r="B518" s="214" t="s">
        <v>3073</v>
      </c>
      <c r="C518" s="263" t="s">
        <v>3074</v>
      </c>
      <c r="D518" s="259" t="s">
        <v>3075</v>
      </c>
      <c r="E518" s="264">
        <v>21238</v>
      </c>
      <c r="F518" s="259">
        <v>2501</v>
      </c>
      <c r="G518" s="246">
        <f t="shared" ca="1" si="78"/>
        <v>60</v>
      </c>
      <c r="H518" s="246">
        <f t="shared" ca="1" si="79"/>
        <v>7</v>
      </c>
      <c r="I518" s="246">
        <f t="shared" ca="1" si="80"/>
        <v>13</v>
      </c>
      <c r="J518" s="259"/>
    </row>
    <row r="519" spans="1:10" s="85" customFormat="1" x14ac:dyDescent="0.3">
      <c r="A519" s="246">
        <v>511</v>
      </c>
      <c r="B519" s="215" t="s">
        <v>908</v>
      </c>
      <c r="C519" s="226">
        <v>3401400662494</v>
      </c>
      <c r="D519" s="246" t="s">
        <v>2435</v>
      </c>
      <c r="E519" s="139">
        <v>17988</v>
      </c>
      <c r="F519" s="246">
        <v>2492</v>
      </c>
      <c r="G519" s="246">
        <f t="shared" ca="1" si="78"/>
        <v>69</v>
      </c>
      <c r="H519" s="246">
        <f t="shared" ca="1" si="79"/>
        <v>6</v>
      </c>
      <c r="I519" s="246">
        <f t="shared" ca="1" si="80"/>
        <v>4</v>
      </c>
      <c r="J519" s="257"/>
    </row>
    <row r="520" spans="1:10" s="85" customFormat="1" x14ac:dyDescent="0.3">
      <c r="A520" s="246">
        <v>512</v>
      </c>
      <c r="B520" s="215" t="s">
        <v>912</v>
      </c>
      <c r="C520" s="226">
        <v>3401400247021</v>
      </c>
      <c r="D520" s="246" t="s">
        <v>913</v>
      </c>
      <c r="E520" s="139">
        <v>18212</v>
      </c>
      <c r="F520" s="246">
        <v>2492</v>
      </c>
      <c r="G520" s="246">
        <f t="shared" ca="1" si="78"/>
        <v>68</v>
      </c>
      <c r="H520" s="246">
        <f t="shared" ca="1" si="79"/>
        <v>10</v>
      </c>
      <c r="I520" s="246">
        <f t="shared" ca="1" si="80"/>
        <v>25</v>
      </c>
      <c r="J520" s="257"/>
    </row>
    <row r="521" spans="1:10" s="85" customFormat="1" x14ac:dyDescent="0.3">
      <c r="A521" s="246">
        <v>513</v>
      </c>
      <c r="B521" s="216" t="s">
        <v>914</v>
      </c>
      <c r="C521" s="226">
        <v>3401400247633</v>
      </c>
      <c r="D521" s="246" t="s">
        <v>915</v>
      </c>
      <c r="E521" s="139">
        <v>18267</v>
      </c>
      <c r="F521" s="246">
        <v>2493</v>
      </c>
      <c r="G521" s="246">
        <f t="shared" ca="1" si="78"/>
        <v>68</v>
      </c>
      <c r="H521" s="246">
        <f t="shared" ca="1" si="79"/>
        <v>9</v>
      </c>
      <c r="I521" s="246">
        <f t="shared" ca="1" si="80"/>
        <v>1</v>
      </c>
      <c r="J521" s="257"/>
    </row>
    <row r="522" spans="1:10" s="85" customFormat="1" x14ac:dyDescent="0.3">
      <c r="A522" s="246">
        <v>514</v>
      </c>
      <c r="B522" s="216" t="s">
        <v>916</v>
      </c>
      <c r="C522" s="226">
        <v>3401400247323</v>
      </c>
      <c r="D522" s="246" t="s">
        <v>917</v>
      </c>
      <c r="E522" s="139">
        <v>18389</v>
      </c>
      <c r="F522" s="246">
        <v>2493</v>
      </c>
      <c r="G522" s="246">
        <f t="shared" ca="1" si="78"/>
        <v>68</v>
      </c>
      <c r="H522" s="246">
        <f t="shared" ca="1" si="79"/>
        <v>4</v>
      </c>
      <c r="I522" s="246">
        <f t="shared" ca="1" si="80"/>
        <v>29</v>
      </c>
      <c r="J522" s="257"/>
    </row>
    <row r="523" spans="1:10" s="85" customFormat="1" x14ac:dyDescent="0.3">
      <c r="A523" s="246">
        <v>515</v>
      </c>
      <c r="B523" s="215" t="s">
        <v>918</v>
      </c>
      <c r="C523" s="240">
        <v>3401400247382</v>
      </c>
      <c r="D523" s="246" t="s">
        <v>919</v>
      </c>
      <c r="E523" s="139">
        <v>18326</v>
      </c>
      <c r="F523" s="246">
        <v>2493</v>
      </c>
      <c r="G523" s="246">
        <f t="shared" ca="1" si="72"/>
        <v>68</v>
      </c>
      <c r="H523" s="246">
        <f t="shared" ca="1" si="73"/>
        <v>7</v>
      </c>
      <c r="I523" s="246">
        <f t="shared" ca="1" si="74"/>
        <v>1</v>
      </c>
      <c r="J523" s="257"/>
    </row>
    <row r="524" spans="1:10" s="85" customFormat="1" x14ac:dyDescent="0.3">
      <c r="A524" s="246">
        <v>516</v>
      </c>
      <c r="B524" s="215" t="s">
        <v>921</v>
      </c>
      <c r="C524" s="240">
        <v>3401400247897</v>
      </c>
      <c r="D524" s="246" t="s">
        <v>922</v>
      </c>
      <c r="E524" s="139">
        <v>18629</v>
      </c>
      <c r="F524" s="246">
        <v>2494</v>
      </c>
      <c r="G524" s="246">
        <f t="shared" ca="1" si="72"/>
        <v>67</v>
      </c>
      <c r="H524" s="246">
        <f t="shared" ca="1" si="73"/>
        <v>9</v>
      </c>
      <c r="I524" s="246">
        <f t="shared" ca="1" si="74"/>
        <v>4</v>
      </c>
      <c r="J524" s="257"/>
    </row>
    <row r="525" spans="1:10" s="85" customFormat="1" x14ac:dyDescent="0.3">
      <c r="A525" s="246">
        <v>517</v>
      </c>
      <c r="B525" s="219" t="s">
        <v>923</v>
      </c>
      <c r="C525" s="226" t="s">
        <v>924</v>
      </c>
      <c r="D525" s="246" t="s">
        <v>925</v>
      </c>
      <c r="E525" s="139">
        <v>19129</v>
      </c>
      <c r="F525" s="246">
        <v>2495</v>
      </c>
      <c r="G525" s="246">
        <f t="shared" ca="1" si="72"/>
        <v>66</v>
      </c>
      <c r="H525" s="246">
        <f t="shared" ca="1" si="73"/>
        <v>4</v>
      </c>
      <c r="I525" s="246">
        <f t="shared" ca="1" si="74"/>
        <v>20</v>
      </c>
      <c r="J525" s="257"/>
    </row>
    <row r="526" spans="1:10" s="85" customFormat="1" x14ac:dyDescent="0.3">
      <c r="A526" s="246">
        <v>518</v>
      </c>
      <c r="B526" s="215" t="s">
        <v>926</v>
      </c>
      <c r="C526" s="240">
        <v>3401400247447</v>
      </c>
      <c r="D526" s="223" t="s">
        <v>927</v>
      </c>
      <c r="E526" s="132">
        <v>19330</v>
      </c>
      <c r="F526" s="246">
        <v>2495</v>
      </c>
      <c r="G526" s="246">
        <f t="shared" ca="1" si="72"/>
        <v>65</v>
      </c>
      <c r="H526" s="246">
        <f t="shared" ca="1" si="73"/>
        <v>10</v>
      </c>
      <c r="I526" s="246">
        <f t="shared" ca="1" si="74"/>
        <v>3</v>
      </c>
      <c r="J526" s="257"/>
    </row>
    <row r="527" spans="1:10" s="85" customFormat="1" x14ac:dyDescent="0.3">
      <c r="A527" s="246">
        <v>519</v>
      </c>
      <c r="B527" s="215" t="s">
        <v>928</v>
      </c>
      <c r="C527" s="240">
        <v>3401400246921</v>
      </c>
      <c r="D527" s="223" t="s">
        <v>929</v>
      </c>
      <c r="E527" s="132">
        <v>19511</v>
      </c>
      <c r="F527" s="246">
        <v>2496</v>
      </c>
      <c r="G527" s="246">
        <f t="shared" ca="1" si="72"/>
        <v>65</v>
      </c>
      <c r="H527" s="246">
        <f t="shared" ca="1" si="73"/>
        <v>4</v>
      </c>
      <c r="I527" s="246">
        <f t="shared" ca="1" si="74"/>
        <v>4</v>
      </c>
      <c r="J527" s="257"/>
    </row>
    <row r="528" spans="1:10" s="85" customFormat="1" x14ac:dyDescent="0.3">
      <c r="A528" s="246">
        <v>520</v>
      </c>
      <c r="B528" s="215" t="s">
        <v>930</v>
      </c>
      <c r="C528" s="240" t="s">
        <v>931</v>
      </c>
      <c r="D528" s="223" t="s">
        <v>932</v>
      </c>
      <c r="E528" s="132">
        <v>19882</v>
      </c>
      <c r="F528" s="246">
        <v>2497</v>
      </c>
      <c r="G528" s="246">
        <f t="shared" ca="1" si="72"/>
        <v>64</v>
      </c>
      <c r="H528" s="246">
        <f t="shared" ca="1" si="73"/>
        <v>3</v>
      </c>
      <c r="I528" s="246">
        <f t="shared" ca="1" si="74"/>
        <v>28</v>
      </c>
      <c r="J528" s="257"/>
    </row>
    <row r="529" spans="1:11" s="85" customFormat="1" x14ac:dyDescent="0.3">
      <c r="A529" s="246">
        <v>521</v>
      </c>
      <c r="B529" s="215" t="s">
        <v>933</v>
      </c>
      <c r="C529" s="240" t="s">
        <v>934</v>
      </c>
      <c r="D529" s="223" t="s">
        <v>935</v>
      </c>
      <c r="E529" s="132">
        <v>19789</v>
      </c>
      <c r="F529" s="246">
        <v>2497</v>
      </c>
      <c r="G529" s="246">
        <f t="shared" ca="1" si="72"/>
        <v>64</v>
      </c>
      <c r="H529" s="246">
        <f t="shared" ca="1" si="73"/>
        <v>6</v>
      </c>
      <c r="I529" s="246">
        <f t="shared" ca="1" si="74"/>
        <v>29</v>
      </c>
      <c r="J529" s="257"/>
    </row>
    <row r="530" spans="1:11" s="85" customFormat="1" x14ac:dyDescent="0.3">
      <c r="A530" s="246">
        <v>522</v>
      </c>
      <c r="B530" s="215" t="s">
        <v>936</v>
      </c>
      <c r="C530" s="240" t="s">
        <v>937</v>
      </c>
      <c r="D530" s="223" t="s">
        <v>938</v>
      </c>
      <c r="E530" s="132">
        <v>19878</v>
      </c>
      <c r="F530" s="246">
        <v>2497</v>
      </c>
      <c r="G530" s="246">
        <f t="shared" ca="1" si="72"/>
        <v>64</v>
      </c>
      <c r="H530" s="246">
        <f t="shared" ca="1" si="73"/>
        <v>4</v>
      </c>
      <c r="I530" s="246">
        <f t="shared" ca="1" si="74"/>
        <v>2</v>
      </c>
      <c r="J530" s="257"/>
    </row>
    <row r="531" spans="1:11" x14ac:dyDescent="0.3">
      <c r="A531" s="246">
        <v>523</v>
      </c>
      <c r="B531" s="214" t="s">
        <v>2357</v>
      </c>
      <c r="C531" s="241" t="s">
        <v>2358</v>
      </c>
      <c r="D531" s="221" t="s">
        <v>913</v>
      </c>
      <c r="E531" s="130">
        <v>20212</v>
      </c>
      <c r="F531" s="246">
        <v>2498</v>
      </c>
      <c r="G531" s="246">
        <f t="shared" ca="1" si="72"/>
        <v>63</v>
      </c>
      <c r="H531" s="246">
        <f t="shared" ca="1" si="73"/>
        <v>5</v>
      </c>
      <c r="I531" s="246">
        <f t="shared" ca="1" si="74"/>
        <v>2</v>
      </c>
      <c r="J531" s="262"/>
    </row>
    <row r="532" spans="1:11" s="271" customFormat="1" x14ac:dyDescent="0.3">
      <c r="A532" s="246">
        <v>524</v>
      </c>
      <c r="B532" s="217" t="s">
        <v>2843</v>
      </c>
      <c r="C532" s="242" t="s">
        <v>2846</v>
      </c>
      <c r="D532" s="221" t="s">
        <v>2896</v>
      </c>
      <c r="E532" s="227">
        <v>21072</v>
      </c>
      <c r="F532" s="246">
        <v>2500</v>
      </c>
      <c r="G532" s="246">
        <f ca="1">DATEDIF(E532,TODAY(),"y")</f>
        <v>61</v>
      </c>
      <c r="H532" s="246">
        <f ca="1">DATEDIF(E532,TODAY(),"ym")</f>
        <v>0</v>
      </c>
      <c r="I532" s="246">
        <f ca="1">DATEDIF(E532,TODAY(),"md")</f>
        <v>26</v>
      </c>
      <c r="J532" s="262"/>
    </row>
    <row r="533" spans="1:11" s="271" customFormat="1" x14ac:dyDescent="0.3">
      <c r="A533" s="246">
        <v>525</v>
      </c>
      <c r="B533" s="217" t="s">
        <v>2844</v>
      </c>
      <c r="C533" s="242" t="s">
        <v>2847</v>
      </c>
      <c r="D533" s="221" t="s">
        <v>2897</v>
      </c>
      <c r="E533" s="227">
        <v>18996</v>
      </c>
      <c r="F533" s="246">
        <v>2495</v>
      </c>
      <c r="G533" s="246">
        <f ca="1">DATEDIF(E533,TODAY(),"y")</f>
        <v>66</v>
      </c>
      <c r="H533" s="246">
        <f ca="1">DATEDIF(E533,TODAY(),"ym")</f>
        <v>9</v>
      </c>
      <c r="I533" s="246">
        <f ca="1">DATEDIF(E533,TODAY(),"md")</f>
        <v>2</v>
      </c>
      <c r="J533" s="262"/>
    </row>
    <row r="534" spans="1:11" s="271" customFormat="1" x14ac:dyDescent="0.3">
      <c r="A534" s="246">
        <v>526</v>
      </c>
      <c r="B534" s="213" t="s">
        <v>2845</v>
      </c>
      <c r="C534" s="242" t="s">
        <v>2848</v>
      </c>
      <c r="D534" s="221" t="s">
        <v>2898</v>
      </c>
      <c r="E534" s="237">
        <v>21037</v>
      </c>
      <c r="F534" s="246">
        <v>2500</v>
      </c>
      <c r="G534" s="246">
        <f ca="1">DATEDIF(E534,TODAY(),"y")</f>
        <v>61</v>
      </c>
      <c r="H534" s="246">
        <f ca="1">DATEDIF(E534,TODAY(),"ym")</f>
        <v>2</v>
      </c>
      <c r="I534" s="246">
        <f ca="1">DATEDIF(E534,TODAY(),"md")</f>
        <v>0</v>
      </c>
      <c r="J534" s="262"/>
    </row>
    <row r="535" spans="1:11" s="273" customFormat="1" x14ac:dyDescent="0.3">
      <c r="A535" s="246">
        <v>527</v>
      </c>
      <c r="B535" s="213" t="s">
        <v>3112</v>
      </c>
      <c r="C535" s="260" t="s">
        <v>3113</v>
      </c>
      <c r="D535" s="259" t="s">
        <v>3114</v>
      </c>
      <c r="E535" s="272">
        <v>21217</v>
      </c>
      <c r="F535" s="248">
        <v>2500</v>
      </c>
      <c r="G535" s="248">
        <f ca="1">DATEDIF(E535,TODAY(),"y")</f>
        <v>60</v>
      </c>
      <c r="H535" s="248">
        <f ca="1">DATEDIF(E535,TODAY(),"ym")</f>
        <v>8</v>
      </c>
      <c r="I535" s="248">
        <f ca="1">DATEDIF(E535,TODAY(),"md")</f>
        <v>4</v>
      </c>
      <c r="J535" s="259" t="s">
        <v>3193</v>
      </c>
      <c r="K535" s="273" t="s">
        <v>3115</v>
      </c>
    </row>
    <row r="536" spans="1:11" s="85" customFormat="1" x14ac:dyDescent="0.3">
      <c r="A536" s="246">
        <v>528</v>
      </c>
      <c r="B536" s="215" t="s">
        <v>989</v>
      </c>
      <c r="C536" s="226">
        <v>3401400109109</v>
      </c>
      <c r="D536" s="246" t="s">
        <v>990</v>
      </c>
      <c r="E536" s="139">
        <v>18110</v>
      </c>
      <c r="F536" s="246">
        <v>2492</v>
      </c>
      <c r="G536" s="246">
        <f ca="1">DATEDIF(E536,TODAY(),"y")</f>
        <v>69</v>
      </c>
      <c r="H536" s="246">
        <f ca="1">DATEDIF(E536,TODAY(),"ym")</f>
        <v>2</v>
      </c>
      <c r="I536" s="246">
        <f ca="1">DATEDIF(E536,TODAY(),"md")</f>
        <v>4</v>
      </c>
      <c r="J536" s="257"/>
    </row>
    <row r="537" spans="1:11" s="85" customFormat="1" x14ac:dyDescent="0.3">
      <c r="A537" s="246">
        <v>529</v>
      </c>
      <c r="B537" s="215" t="s">
        <v>991</v>
      </c>
      <c r="C537" s="226">
        <v>3401400109320</v>
      </c>
      <c r="D537" s="246" t="s">
        <v>992</v>
      </c>
      <c r="E537" s="139">
        <v>18038</v>
      </c>
      <c r="F537" s="246">
        <v>2492</v>
      </c>
      <c r="G537" s="246">
        <f t="shared" ca="1" si="72"/>
        <v>69</v>
      </c>
      <c r="H537" s="246">
        <f t="shared" ca="1" si="73"/>
        <v>4</v>
      </c>
      <c r="I537" s="246">
        <f t="shared" ca="1" si="74"/>
        <v>15</v>
      </c>
      <c r="J537" s="257"/>
    </row>
    <row r="538" spans="1:11" s="85" customFormat="1" x14ac:dyDescent="0.3">
      <c r="A538" s="246">
        <v>530</v>
      </c>
      <c r="B538" s="215" t="s">
        <v>993</v>
      </c>
      <c r="C538" s="226">
        <v>3401400096040</v>
      </c>
      <c r="D538" s="246" t="s">
        <v>994</v>
      </c>
      <c r="E538" s="139">
        <v>18115</v>
      </c>
      <c r="F538" s="246">
        <v>2492</v>
      </c>
      <c r="G538" s="246">
        <f t="shared" ref="G538:G593" ca="1" si="81">DATEDIF(E538,TODAY(),"y")</f>
        <v>69</v>
      </c>
      <c r="H538" s="246">
        <f t="shared" ref="H538:H593" ca="1" si="82">DATEDIF(E538,TODAY(),"ym")</f>
        <v>2</v>
      </c>
      <c r="I538" s="246">
        <f t="shared" ref="I538:I593" ca="1" si="83">DATEDIF(E538,TODAY(),"md")</f>
        <v>0</v>
      </c>
      <c r="J538" s="257"/>
    </row>
    <row r="539" spans="1:11" s="85" customFormat="1" x14ac:dyDescent="0.3">
      <c r="A539" s="246">
        <v>531</v>
      </c>
      <c r="B539" s="215" t="s">
        <v>995</v>
      </c>
      <c r="C539" s="226">
        <v>3401400108986</v>
      </c>
      <c r="D539" s="246" t="s">
        <v>977</v>
      </c>
      <c r="E539" s="139">
        <v>18051</v>
      </c>
      <c r="F539" s="246">
        <v>2492</v>
      </c>
      <c r="G539" s="246">
        <f t="shared" ca="1" si="81"/>
        <v>69</v>
      </c>
      <c r="H539" s="246">
        <f t="shared" ca="1" si="82"/>
        <v>4</v>
      </c>
      <c r="I539" s="246">
        <f t="shared" ca="1" si="83"/>
        <v>3</v>
      </c>
      <c r="J539" s="257"/>
    </row>
    <row r="540" spans="1:11" s="85" customFormat="1" x14ac:dyDescent="0.3">
      <c r="A540" s="246">
        <v>532</v>
      </c>
      <c r="B540" s="215" t="s">
        <v>996</v>
      </c>
      <c r="C540" s="226">
        <v>3401400105529</v>
      </c>
      <c r="D540" s="246" t="s">
        <v>952</v>
      </c>
      <c r="E540" s="139">
        <v>18214</v>
      </c>
      <c r="F540" s="246">
        <v>2492</v>
      </c>
      <c r="G540" s="246">
        <f t="shared" ca="1" si="81"/>
        <v>68</v>
      </c>
      <c r="H540" s="246">
        <f t="shared" ca="1" si="82"/>
        <v>10</v>
      </c>
      <c r="I540" s="246">
        <f t="shared" ca="1" si="83"/>
        <v>23</v>
      </c>
      <c r="J540" s="257"/>
    </row>
    <row r="541" spans="1:11" s="85" customFormat="1" x14ac:dyDescent="0.3">
      <c r="A541" s="246">
        <v>533</v>
      </c>
      <c r="B541" s="215" t="s">
        <v>997</v>
      </c>
      <c r="C541" s="226">
        <v>3401400101876</v>
      </c>
      <c r="D541" s="246" t="s">
        <v>998</v>
      </c>
      <c r="E541" s="139">
        <v>17928</v>
      </c>
      <c r="F541" s="246">
        <v>2492</v>
      </c>
      <c r="G541" s="246">
        <f t="shared" ca="1" si="81"/>
        <v>69</v>
      </c>
      <c r="H541" s="246">
        <f t="shared" ca="1" si="82"/>
        <v>8</v>
      </c>
      <c r="I541" s="246">
        <f t="shared" ca="1" si="83"/>
        <v>5</v>
      </c>
      <c r="J541" s="257"/>
    </row>
    <row r="542" spans="1:11" s="85" customFormat="1" x14ac:dyDescent="0.3">
      <c r="A542" s="246">
        <v>534</v>
      </c>
      <c r="B542" s="216" t="s">
        <v>999</v>
      </c>
      <c r="C542" s="226">
        <v>3302100352816</v>
      </c>
      <c r="D542" s="246" t="s">
        <v>1000</v>
      </c>
      <c r="E542" s="139">
        <v>18264</v>
      </c>
      <c r="F542" s="246">
        <v>2493</v>
      </c>
      <c r="G542" s="246">
        <f t="shared" ca="1" si="81"/>
        <v>68</v>
      </c>
      <c r="H542" s="246">
        <f t="shared" ca="1" si="82"/>
        <v>9</v>
      </c>
      <c r="I542" s="246">
        <f t="shared" ca="1" si="83"/>
        <v>4</v>
      </c>
      <c r="J542" s="257"/>
    </row>
    <row r="543" spans="1:11" s="85" customFormat="1" x14ac:dyDescent="0.3">
      <c r="A543" s="246">
        <v>535</v>
      </c>
      <c r="B543" s="216" t="s">
        <v>1001</v>
      </c>
      <c r="C543" s="226">
        <v>3401400103119</v>
      </c>
      <c r="D543" s="246" t="s">
        <v>1002</v>
      </c>
      <c r="E543" s="139">
        <v>18380</v>
      </c>
      <c r="F543" s="246">
        <v>2493</v>
      </c>
      <c r="G543" s="246">
        <f t="shared" ca="1" si="81"/>
        <v>68</v>
      </c>
      <c r="H543" s="246">
        <f t="shared" ca="1" si="82"/>
        <v>5</v>
      </c>
      <c r="I543" s="246">
        <f t="shared" ca="1" si="83"/>
        <v>8</v>
      </c>
      <c r="J543" s="257"/>
    </row>
    <row r="544" spans="1:11" s="85" customFormat="1" x14ac:dyDescent="0.3">
      <c r="A544" s="246">
        <v>536</v>
      </c>
      <c r="B544" s="216" t="s">
        <v>1003</v>
      </c>
      <c r="C544" s="226">
        <v>3401400106827</v>
      </c>
      <c r="D544" s="246" t="s">
        <v>1004</v>
      </c>
      <c r="E544" s="139">
        <v>18274</v>
      </c>
      <c r="F544" s="246">
        <v>2493</v>
      </c>
      <c r="G544" s="246">
        <f t="shared" ca="1" si="81"/>
        <v>68</v>
      </c>
      <c r="H544" s="246">
        <f t="shared" ca="1" si="82"/>
        <v>8</v>
      </c>
      <c r="I544" s="246">
        <f t="shared" ca="1" si="83"/>
        <v>24</v>
      </c>
      <c r="J544" s="257"/>
    </row>
    <row r="545" spans="1:10" s="85" customFormat="1" x14ac:dyDescent="0.3">
      <c r="A545" s="246">
        <v>537</v>
      </c>
      <c r="B545" s="215" t="s">
        <v>1005</v>
      </c>
      <c r="C545" s="240">
        <v>3401400102171</v>
      </c>
      <c r="D545" s="223" t="s">
        <v>1006</v>
      </c>
      <c r="E545" s="139">
        <v>18760</v>
      </c>
      <c r="F545" s="246">
        <v>2494</v>
      </c>
      <c r="G545" s="246">
        <f t="shared" ca="1" si="81"/>
        <v>67</v>
      </c>
      <c r="H545" s="246">
        <f t="shared" ca="1" si="82"/>
        <v>4</v>
      </c>
      <c r="I545" s="246">
        <f t="shared" ca="1" si="83"/>
        <v>23</v>
      </c>
      <c r="J545" s="257"/>
    </row>
    <row r="546" spans="1:10" s="85" customFormat="1" x14ac:dyDescent="0.3">
      <c r="A546" s="246">
        <v>538</v>
      </c>
      <c r="B546" s="215" t="s">
        <v>1007</v>
      </c>
      <c r="C546" s="240">
        <v>3401400097411</v>
      </c>
      <c r="D546" s="223" t="s">
        <v>1008</v>
      </c>
      <c r="E546" s="139">
        <v>18629</v>
      </c>
      <c r="F546" s="246">
        <v>2494</v>
      </c>
      <c r="G546" s="246">
        <f t="shared" ca="1" si="81"/>
        <v>67</v>
      </c>
      <c r="H546" s="246">
        <f t="shared" ca="1" si="82"/>
        <v>9</v>
      </c>
      <c r="I546" s="246">
        <f t="shared" ca="1" si="83"/>
        <v>4</v>
      </c>
      <c r="J546" s="257"/>
    </row>
    <row r="547" spans="1:10" s="85" customFormat="1" x14ac:dyDescent="0.3">
      <c r="A547" s="246">
        <v>539</v>
      </c>
      <c r="B547" s="215" t="s">
        <v>1009</v>
      </c>
      <c r="C547" s="240">
        <v>3401400104743</v>
      </c>
      <c r="D547" s="223" t="s">
        <v>1010</v>
      </c>
      <c r="E547" s="139">
        <v>18572</v>
      </c>
      <c r="F547" s="246">
        <v>2493</v>
      </c>
      <c r="G547" s="246">
        <f t="shared" ca="1" si="81"/>
        <v>67</v>
      </c>
      <c r="H547" s="246">
        <f t="shared" ca="1" si="82"/>
        <v>11</v>
      </c>
      <c r="I547" s="246">
        <f t="shared" ca="1" si="83"/>
        <v>0</v>
      </c>
      <c r="J547" s="257"/>
    </row>
    <row r="548" spans="1:10" s="85" customFormat="1" x14ac:dyDescent="0.3">
      <c r="A548" s="246">
        <v>540</v>
      </c>
      <c r="B548" s="215" t="s">
        <v>1011</v>
      </c>
      <c r="C548" s="240">
        <v>3401400101493</v>
      </c>
      <c r="D548" s="223" t="s">
        <v>973</v>
      </c>
      <c r="E548" s="139">
        <v>18756</v>
      </c>
      <c r="F548" s="246">
        <v>2494</v>
      </c>
      <c r="G548" s="246">
        <f t="shared" ca="1" si="81"/>
        <v>67</v>
      </c>
      <c r="H548" s="246">
        <f t="shared" ca="1" si="82"/>
        <v>4</v>
      </c>
      <c r="I548" s="246">
        <f t="shared" ca="1" si="83"/>
        <v>27</v>
      </c>
      <c r="J548" s="257"/>
    </row>
    <row r="549" spans="1:10" s="85" customFormat="1" x14ac:dyDescent="0.3">
      <c r="A549" s="246">
        <v>541</v>
      </c>
      <c r="B549" s="215" t="s">
        <v>1012</v>
      </c>
      <c r="C549" s="240">
        <v>3401400098891</v>
      </c>
      <c r="D549" s="223" t="s">
        <v>982</v>
      </c>
      <c r="E549" s="139">
        <v>18580</v>
      </c>
      <c r="F549" s="246">
        <v>2493</v>
      </c>
      <c r="G549" s="246">
        <f t="shared" ca="1" si="81"/>
        <v>67</v>
      </c>
      <c r="H549" s="246">
        <f t="shared" ca="1" si="82"/>
        <v>10</v>
      </c>
      <c r="I549" s="246">
        <f t="shared" ca="1" si="83"/>
        <v>22</v>
      </c>
      <c r="J549" s="257"/>
    </row>
    <row r="550" spans="1:10" s="85" customFormat="1" x14ac:dyDescent="0.3">
      <c r="A550" s="246">
        <v>542</v>
      </c>
      <c r="B550" s="215" t="s">
        <v>1013</v>
      </c>
      <c r="C550" s="240">
        <v>3401400108897</v>
      </c>
      <c r="D550" s="223" t="s">
        <v>2436</v>
      </c>
      <c r="E550" s="139">
        <v>18725</v>
      </c>
      <c r="F550" s="246">
        <v>2494</v>
      </c>
      <c r="G550" s="246">
        <f t="shared" ca="1" si="81"/>
        <v>67</v>
      </c>
      <c r="H550" s="246">
        <f t="shared" ca="1" si="82"/>
        <v>5</v>
      </c>
      <c r="I550" s="246">
        <f t="shared" ca="1" si="83"/>
        <v>28</v>
      </c>
      <c r="J550" s="257"/>
    </row>
    <row r="551" spans="1:10" s="85" customFormat="1" x14ac:dyDescent="0.3">
      <c r="A551" s="246">
        <v>543</v>
      </c>
      <c r="B551" s="215" t="s">
        <v>1015</v>
      </c>
      <c r="C551" s="240">
        <v>3401400099791</v>
      </c>
      <c r="D551" s="223" t="s">
        <v>1016</v>
      </c>
      <c r="E551" s="139">
        <v>18794</v>
      </c>
      <c r="F551" s="246">
        <v>2494</v>
      </c>
      <c r="G551" s="246">
        <f t="shared" ca="1" si="81"/>
        <v>67</v>
      </c>
      <c r="H551" s="246">
        <f t="shared" ca="1" si="82"/>
        <v>3</v>
      </c>
      <c r="I551" s="246">
        <f t="shared" ca="1" si="83"/>
        <v>20</v>
      </c>
      <c r="J551" s="257"/>
    </row>
    <row r="552" spans="1:10" s="85" customFormat="1" x14ac:dyDescent="0.3">
      <c r="A552" s="246">
        <v>544</v>
      </c>
      <c r="B552" s="215" t="s">
        <v>1017</v>
      </c>
      <c r="C552" s="240">
        <v>3401400101787</v>
      </c>
      <c r="D552" s="223" t="s">
        <v>1018</v>
      </c>
      <c r="E552" s="139">
        <v>18267</v>
      </c>
      <c r="F552" s="246">
        <v>2493</v>
      </c>
      <c r="G552" s="246">
        <f t="shared" ca="1" si="81"/>
        <v>68</v>
      </c>
      <c r="H552" s="246">
        <f t="shared" ca="1" si="82"/>
        <v>9</v>
      </c>
      <c r="I552" s="246">
        <f t="shared" ca="1" si="83"/>
        <v>1</v>
      </c>
      <c r="J552" s="257"/>
    </row>
    <row r="553" spans="1:10" s="85" customFormat="1" x14ac:dyDescent="0.3">
      <c r="A553" s="246">
        <v>545</v>
      </c>
      <c r="B553" s="215" t="s">
        <v>1019</v>
      </c>
      <c r="C553" s="240">
        <v>3401400100896</v>
      </c>
      <c r="D553" s="223" t="s">
        <v>1020</v>
      </c>
      <c r="E553" s="139">
        <v>18660</v>
      </c>
      <c r="F553" s="246">
        <v>2494</v>
      </c>
      <c r="G553" s="246">
        <f t="shared" ca="1" si="81"/>
        <v>67</v>
      </c>
      <c r="H553" s="246">
        <f t="shared" ca="1" si="82"/>
        <v>8</v>
      </c>
      <c r="I553" s="246">
        <f t="shared" ca="1" si="83"/>
        <v>4</v>
      </c>
      <c r="J553" s="257"/>
    </row>
    <row r="554" spans="1:10" s="85" customFormat="1" x14ac:dyDescent="0.3">
      <c r="A554" s="246">
        <v>546</v>
      </c>
      <c r="B554" s="215" t="s">
        <v>2437</v>
      </c>
      <c r="C554" s="240">
        <v>3401400096350</v>
      </c>
      <c r="D554" s="223" t="s">
        <v>1021</v>
      </c>
      <c r="E554" s="139">
        <v>18755</v>
      </c>
      <c r="F554" s="246">
        <v>2494</v>
      </c>
      <c r="G554" s="246">
        <f t="shared" ca="1" si="81"/>
        <v>67</v>
      </c>
      <c r="H554" s="246">
        <f t="shared" ca="1" si="82"/>
        <v>4</v>
      </c>
      <c r="I554" s="246">
        <f t="shared" ca="1" si="83"/>
        <v>28</v>
      </c>
      <c r="J554" s="257"/>
    </row>
    <row r="555" spans="1:10" s="85" customFormat="1" x14ac:dyDescent="0.3">
      <c r="A555" s="246">
        <v>547</v>
      </c>
      <c r="B555" s="215" t="s">
        <v>1022</v>
      </c>
      <c r="C555" s="240">
        <v>3401400109427</v>
      </c>
      <c r="D555" s="223" t="s">
        <v>2438</v>
      </c>
      <c r="E555" s="139">
        <v>18872</v>
      </c>
      <c r="F555" s="246">
        <v>2494</v>
      </c>
      <c r="G555" s="246">
        <f t="shared" ca="1" si="81"/>
        <v>67</v>
      </c>
      <c r="H555" s="246">
        <f t="shared" ca="1" si="82"/>
        <v>1</v>
      </c>
      <c r="I555" s="246">
        <f t="shared" ca="1" si="83"/>
        <v>4</v>
      </c>
      <c r="J555" s="257"/>
    </row>
    <row r="556" spans="1:10" s="85" customFormat="1" x14ac:dyDescent="0.3">
      <c r="A556" s="246">
        <v>548</v>
      </c>
      <c r="B556" s="216" t="s">
        <v>951</v>
      </c>
      <c r="C556" s="226">
        <v>3401400097372</v>
      </c>
      <c r="D556" s="246" t="s">
        <v>1024</v>
      </c>
      <c r="E556" s="139">
        <v>18494</v>
      </c>
      <c r="F556" s="246">
        <v>2493</v>
      </c>
      <c r="G556" s="246">
        <f t="shared" ca="1" si="81"/>
        <v>68</v>
      </c>
      <c r="H556" s="246">
        <f t="shared" ca="1" si="82"/>
        <v>1</v>
      </c>
      <c r="I556" s="246">
        <f t="shared" ca="1" si="83"/>
        <v>16</v>
      </c>
      <c r="J556" s="257"/>
    </row>
    <row r="557" spans="1:10" s="85" customFormat="1" x14ac:dyDescent="0.3">
      <c r="A557" s="246">
        <v>549</v>
      </c>
      <c r="B557" s="219" t="s">
        <v>1027</v>
      </c>
      <c r="C557" s="226" t="s">
        <v>1028</v>
      </c>
      <c r="D557" s="246" t="s">
        <v>1029</v>
      </c>
      <c r="E557" s="139">
        <v>18966</v>
      </c>
      <c r="F557" s="246">
        <v>2494</v>
      </c>
      <c r="G557" s="246">
        <f t="shared" ca="1" si="81"/>
        <v>66</v>
      </c>
      <c r="H557" s="246">
        <f t="shared" ca="1" si="82"/>
        <v>10</v>
      </c>
      <c r="I557" s="246">
        <f t="shared" ca="1" si="83"/>
        <v>1</v>
      </c>
      <c r="J557" s="257"/>
    </row>
    <row r="558" spans="1:10" s="85" customFormat="1" x14ac:dyDescent="0.3">
      <c r="A558" s="246">
        <v>550</v>
      </c>
      <c r="B558" s="219" t="s">
        <v>1030</v>
      </c>
      <c r="C558" s="226" t="s">
        <v>1031</v>
      </c>
      <c r="D558" s="246" t="s">
        <v>1032</v>
      </c>
      <c r="E558" s="139">
        <v>18428</v>
      </c>
      <c r="F558" s="246">
        <v>2493</v>
      </c>
      <c r="G558" s="246">
        <f t="shared" ca="1" si="81"/>
        <v>68</v>
      </c>
      <c r="H558" s="246">
        <f t="shared" ca="1" si="82"/>
        <v>3</v>
      </c>
      <c r="I558" s="246">
        <f t="shared" ca="1" si="83"/>
        <v>21</v>
      </c>
      <c r="J558" s="257"/>
    </row>
    <row r="559" spans="1:10" s="85" customFormat="1" x14ac:dyDescent="0.3">
      <c r="A559" s="246">
        <v>551</v>
      </c>
      <c r="B559" s="219" t="s">
        <v>1033</v>
      </c>
      <c r="C559" s="226" t="s">
        <v>1034</v>
      </c>
      <c r="D559" s="246" t="s">
        <v>1035</v>
      </c>
      <c r="E559" s="139">
        <v>19054</v>
      </c>
      <c r="F559" s="246">
        <v>2495</v>
      </c>
      <c r="G559" s="246">
        <f t="shared" ca="1" si="81"/>
        <v>66</v>
      </c>
      <c r="H559" s="246">
        <f t="shared" ca="1" si="82"/>
        <v>7</v>
      </c>
      <c r="I559" s="246">
        <f t="shared" ca="1" si="83"/>
        <v>4</v>
      </c>
      <c r="J559" s="257"/>
    </row>
    <row r="560" spans="1:10" s="85" customFormat="1" x14ac:dyDescent="0.3">
      <c r="A560" s="246">
        <v>552</v>
      </c>
      <c r="B560" s="216" t="s">
        <v>1036</v>
      </c>
      <c r="C560" s="226" t="s">
        <v>1037</v>
      </c>
      <c r="D560" s="246" t="s">
        <v>1038</v>
      </c>
      <c r="E560" s="139">
        <v>19144</v>
      </c>
      <c r="F560" s="246">
        <v>2495</v>
      </c>
      <c r="G560" s="246">
        <f t="shared" ca="1" si="81"/>
        <v>66</v>
      </c>
      <c r="H560" s="246">
        <f t="shared" ca="1" si="82"/>
        <v>4</v>
      </c>
      <c r="I560" s="246">
        <f t="shared" ca="1" si="83"/>
        <v>5</v>
      </c>
      <c r="J560" s="257"/>
    </row>
    <row r="561" spans="1:10" s="85" customFormat="1" x14ac:dyDescent="0.3">
      <c r="A561" s="246">
        <v>553</v>
      </c>
      <c r="B561" s="216" t="s">
        <v>1039</v>
      </c>
      <c r="C561" s="226" t="s">
        <v>1040</v>
      </c>
      <c r="D561" s="246" t="s">
        <v>1041</v>
      </c>
      <c r="E561" s="139">
        <v>19152</v>
      </c>
      <c r="F561" s="246">
        <v>2495</v>
      </c>
      <c r="G561" s="246">
        <f t="shared" ca="1" si="81"/>
        <v>66</v>
      </c>
      <c r="H561" s="246">
        <f t="shared" ca="1" si="82"/>
        <v>3</v>
      </c>
      <c r="I561" s="246">
        <f t="shared" ca="1" si="83"/>
        <v>28</v>
      </c>
      <c r="J561" s="257"/>
    </row>
    <row r="562" spans="1:10" s="85" customFormat="1" x14ac:dyDescent="0.3">
      <c r="A562" s="246">
        <v>554</v>
      </c>
      <c r="B562" s="219" t="s">
        <v>1042</v>
      </c>
      <c r="C562" s="226" t="s">
        <v>1043</v>
      </c>
      <c r="D562" s="246" t="s">
        <v>1044</v>
      </c>
      <c r="E562" s="139">
        <v>19028</v>
      </c>
      <c r="F562" s="246">
        <v>2495</v>
      </c>
      <c r="G562" s="246">
        <f t="shared" ca="1" si="81"/>
        <v>66</v>
      </c>
      <c r="H562" s="246">
        <f t="shared" ca="1" si="82"/>
        <v>8</v>
      </c>
      <c r="I562" s="246">
        <f t="shared" ca="1" si="83"/>
        <v>1</v>
      </c>
      <c r="J562" s="257"/>
    </row>
    <row r="563" spans="1:10" s="85" customFormat="1" x14ac:dyDescent="0.3">
      <c r="A563" s="246">
        <v>555</v>
      </c>
      <c r="B563" s="219" t="s">
        <v>1045</v>
      </c>
      <c r="C563" s="226" t="s">
        <v>1046</v>
      </c>
      <c r="D563" s="246" t="s">
        <v>1047</v>
      </c>
      <c r="E563" s="139">
        <v>19131</v>
      </c>
      <c r="F563" s="246">
        <v>2495</v>
      </c>
      <c r="G563" s="246">
        <f t="shared" ca="1" si="81"/>
        <v>66</v>
      </c>
      <c r="H563" s="246">
        <f t="shared" ca="1" si="82"/>
        <v>4</v>
      </c>
      <c r="I563" s="246">
        <f t="shared" ca="1" si="83"/>
        <v>18</v>
      </c>
      <c r="J563" s="257"/>
    </row>
    <row r="564" spans="1:10" s="85" customFormat="1" x14ac:dyDescent="0.3">
      <c r="A564" s="246">
        <v>556</v>
      </c>
      <c r="B564" s="219" t="s">
        <v>1048</v>
      </c>
      <c r="C564" s="226" t="s">
        <v>1049</v>
      </c>
      <c r="D564" s="246" t="s">
        <v>1050</v>
      </c>
      <c r="E564" s="139">
        <v>18885</v>
      </c>
      <c r="F564" s="246">
        <v>2494</v>
      </c>
      <c r="G564" s="246">
        <f t="shared" ca="1" si="81"/>
        <v>67</v>
      </c>
      <c r="H564" s="246">
        <f t="shared" ca="1" si="82"/>
        <v>0</v>
      </c>
      <c r="I564" s="246">
        <f t="shared" ca="1" si="83"/>
        <v>21</v>
      </c>
      <c r="J564" s="257"/>
    </row>
    <row r="565" spans="1:10" s="85" customFormat="1" x14ac:dyDescent="0.3">
      <c r="A565" s="246">
        <v>557</v>
      </c>
      <c r="B565" s="215" t="s">
        <v>1051</v>
      </c>
      <c r="C565" s="240">
        <v>3401400097321</v>
      </c>
      <c r="D565" s="223" t="s">
        <v>1052</v>
      </c>
      <c r="E565" s="132">
        <v>19335</v>
      </c>
      <c r="F565" s="246">
        <v>2495</v>
      </c>
      <c r="G565" s="246">
        <f t="shared" ca="1" si="81"/>
        <v>65</v>
      </c>
      <c r="H565" s="246">
        <f t="shared" ca="1" si="82"/>
        <v>9</v>
      </c>
      <c r="I565" s="246">
        <f t="shared" ca="1" si="83"/>
        <v>28</v>
      </c>
      <c r="J565" s="257"/>
    </row>
    <row r="566" spans="1:10" s="85" customFormat="1" x14ac:dyDescent="0.3">
      <c r="A566" s="246">
        <v>558</v>
      </c>
      <c r="B566" s="215" t="s">
        <v>1053</v>
      </c>
      <c r="C566" s="240">
        <v>3401400095604</v>
      </c>
      <c r="D566" s="223" t="s">
        <v>1054</v>
      </c>
      <c r="E566" s="132">
        <v>19487</v>
      </c>
      <c r="F566" s="246">
        <v>2496</v>
      </c>
      <c r="G566" s="246">
        <f t="shared" ca="1" si="81"/>
        <v>65</v>
      </c>
      <c r="H566" s="246">
        <f t="shared" ca="1" si="82"/>
        <v>4</v>
      </c>
      <c r="I566" s="246">
        <f t="shared" ca="1" si="83"/>
        <v>27</v>
      </c>
      <c r="J566" s="257"/>
    </row>
    <row r="567" spans="1:10" s="85" customFormat="1" x14ac:dyDescent="0.3">
      <c r="A567" s="246">
        <v>559</v>
      </c>
      <c r="B567" s="215" t="s">
        <v>949</v>
      </c>
      <c r="C567" s="240">
        <v>3401400108901</v>
      </c>
      <c r="D567" s="223" t="s">
        <v>1014</v>
      </c>
      <c r="E567" s="132">
        <v>19409</v>
      </c>
      <c r="F567" s="246">
        <v>2496</v>
      </c>
      <c r="G567" s="246">
        <f t="shared" ca="1" si="81"/>
        <v>65</v>
      </c>
      <c r="H567" s="246">
        <f t="shared" ca="1" si="82"/>
        <v>7</v>
      </c>
      <c r="I567" s="246">
        <f t="shared" ca="1" si="83"/>
        <v>16</v>
      </c>
      <c r="J567" s="257"/>
    </row>
    <row r="568" spans="1:10" s="85" customFormat="1" x14ac:dyDescent="0.3">
      <c r="A568" s="246">
        <v>560</v>
      </c>
      <c r="B568" s="215" t="s">
        <v>1055</v>
      </c>
      <c r="C568" s="240">
        <v>3401400100900</v>
      </c>
      <c r="D568" s="223" t="s">
        <v>1020</v>
      </c>
      <c r="E568" s="132">
        <v>19428</v>
      </c>
      <c r="F568" s="246">
        <v>2496</v>
      </c>
      <c r="G568" s="246">
        <f t="shared" ca="1" si="81"/>
        <v>65</v>
      </c>
      <c r="H568" s="246">
        <f t="shared" ca="1" si="82"/>
        <v>6</v>
      </c>
      <c r="I568" s="246">
        <f t="shared" ca="1" si="83"/>
        <v>25</v>
      </c>
      <c r="J568" s="257"/>
    </row>
    <row r="569" spans="1:10" s="85" customFormat="1" x14ac:dyDescent="0.3">
      <c r="A569" s="246">
        <v>561</v>
      </c>
      <c r="B569" s="215" t="s">
        <v>1056</v>
      </c>
      <c r="C569" s="240">
        <v>3401400096163</v>
      </c>
      <c r="D569" s="223" t="s">
        <v>1010</v>
      </c>
      <c r="E569" s="132">
        <v>19476</v>
      </c>
      <c r="F569" s="246">
        <v>2496</v>
      </c>
      <c r="G569" s="246">
        <f t="shared" ca="1" si="81"/>
        <v>65</v>
      </c>
      <c r="H569" s="246">
        <f t="shared" ca="1" si="82"/>
        <v>5</v>
      </c>
      <c r="I569" s="246">
        <f t="shared" ca="1" si="83"/>
        <v>8</v>
      </c>
      <c r="J569" s="257"/>
    </row>
    <row r="570" spans="1:10" s="85" customFormat="1" x14ac:dyDescent="0.3">
      <c r="A570" s="246">
        <v>562</v>
      </c>
      <c r="B570" s="215" t="s">
        <v>1057</v>
      </c>
      <c r="C570" s="240">
        <v>3401400108731</v>
      </c>
      <c r="D570" s="223" t="s">
        <v>1058</v>
      </c>
      <c r="E570" s="132">
        <v>19527</v>
      </c>
      <c r="F570" s="246">
        <v>2496</v>
      </c>
      <c r="G570" s="246">
        <f t="shared" ca="1" si="81"/>
        <v>65</v>
      </c>
      <c r="H570" s="246">
        <f t="shared" ca="1" si="82"/>
        <v>3</v>
      </c>
      <c r="I570" s="246">
        <f t="shared" ca="1" si="83"/>
        <v>18</v>
      </c>
      <c r="J570" s="257"/>
    </row>
    <row r="571" spans="1:10" s="85" customFormat="1" x14ac:dyDescent="0.3">
      <c r="A571" s="246">
        <v>563</v>
      </c>
      <c r="B571" s="215" t="s">
        <v>1059</v>
      </c>
      <c r="C571" s="240">
        <v>3401400102244</v>
      </c>
      <c r="D571" s="223" t="s">
        <v>1006</v>
      </c>
      <c r="E571" s="132">
        <v>19295</v>
      </c>
      <c r="F571" s="246">
        <v>2495</v>
      </c>
      <c r="G571" s="246">
        <f t="shared" ca="1" si="81"/>
        <v>65</v>
      </c>
      <c r="H571" s="246">
        <f t="shared" ca="1" si="82"/>
        <v>11</v>
      </c>
      <c r="I571" s="246">
        <f t="shared" ca="1" si="83"/>
        <v>7</v>
      </c>
      <c r="J571" s="257"/>
    </row>
    <row r="572" spans="1:10" s="85" customFormat="1" x14ac:dyDescent="0.3">
      <c r="A572" s="246">
        <v>564</v>
      </c>
      <c r="B572" s="215" t="s">
        <v>1060</v>
      </c>
      <c r="C572" s="240">
        <v>5401400029110</v>
      </c>
      <c r="D572" s="223" t="s">
        <v>1061</v>
      </c>
      <c r="E572" s="132">
        <v>19537</v>
      </c>
      <c r="F572" s="246">
        <v>2496</v>
      </c>
      <c r="G572" s="246">
        <f t="shared" ca="1" si="81"/>
        <v>65</v>
      </c>
      <c r="H572" s="246">
        <f t="shared" ca="1" si="82"/>
        <v>3</v>
      </c>
      <c r="I572" s="246">
        <f t="shared" ca="1" si="83"/>
        <v>8</v>
      </c>
      <c r="J572" s="257"/>
    </row>
    <row r="573" spans="1:10" s="85" customFormat="1" x14ac:dyDescent="0.3">
      <c r="A573" s="246">
        <v>565</v>
      </c>
      <c r="B573" s="216" t="s">
        <v>1062</v>
      </c>
      <c r="C573" s="226" t="s">
        <v>1063</v>
      </c>
      <c r="D573" s="246" t="s">
        <v>1064</v>
      </c>
      <c r="E573" s="139">
        <v>19913</v>
      </c>
      <c r="F573" s="246">
        <v>2497</v>
      </c>
      <c r="G573" s="246">
        <f t="shared" ca="1" si="81"/>
        <v>64</v>
      </c>
      <c r="H573" s="246">
        <f t="shared" ca="1" si="82"/>
        <v>2</v>
      </c>
      <c r="I573" s="246">
        <f t="shared" ca="1" si="83"/>
        <v>27</v>
      </c>
      <c r="J573" s="257"/>
    </row>
    <row r="574" spans="1:10" s="85" customFormat="1" x14ac:dyDescent="0.3">
      <c r="A574" s="246">
        <v>566</v>
      </c>
      <c r="B574" s="216" t="s">
        <v>1065</v>
      </c>
      <c r="C574" s="226" t="s">
        <v>1066</v>
      </c>
      <c r="D574" s="223" t="s">
        <v>1067</v>
      </c>
      <c r="E574" s="139">
        <v>19911</v>
      </c>
      <c r="F574" s="246">
        <v>2497</v>
      </c>
      <c r="G574" s="246">
        <f t="shared" ca="1" si="81"/>
        <v>64</v>
      </c>
      <c r="H574" s="246">
        <f t="shared" ca="1" si="82"/>
        <v>2</v>
      </c>
      <c r="I574" s="246">
        <f t="shared" ca="1" si="83"/>
        <v>29</v>
      </c>
      <c r="J574" s="257"/>
    </row>
    <row r="575" spans="1:10" s="85" customFormat="1" x14ac:dyDescent="0.3">
      <c r="A575" s="246">
        <v>567</v>
      </c>
      <c r="B575" s="216" t="s">
        <v>1068</v>
      </c>
      <c r="C575" s="226" t="s">
        <v>1069</v>
      </c>
      <c r="D575" s="246" t="s">
        <v>14</v>
      </c>
      <c r="E575" s="139">
        <v>19850</v>
      </c>
      <c r="F575" s="246">
        <v>2497</v>
      </c>
      <c r="G575" s="246">
        <f t="shared" ca="1" si="81"/>
        <v>64</v>
      </c>
      <c r="H575" s="246">
        <f t="shared" ca="1" si="82"/>
        <v>4</v>
      </c>
      <c r="I575" s="246">
        <f t="shared" ca="1" si="83"/>
        <v>29</v>
      </c>
      <c r="J575" s="257"/>
    </row>
    <row r="576" spans="1:10" s="85" customFormat="1" x14ac:dyDescent="0.3">
      <c r="A576" s="246">
        <v>568</v>
      </c>
      <c r="B576" s="216" t="s">
        <v>1070</v>
      </c>
      <c r="C576" s="226" t="s">
        <v>1071</v>
      </c>
      <c r="D576" s="223" t="s">
        <v>2439</v>
      </c>
      <c r="E576" s="139">
        <v>19764</v>
      </c>
      <c r="F576" s="246">
        <v>2497</v>
      </c>
      <c r="G576" s="246">
        <f t="shared" ca="1" si="81"/>
        <v>64</v>
      </c>
      <c r="H576" s="246">
        <f t="shared" ca="1" si="82"/>
        <v>7</v>
      </c>
      <c r="I576" s="246">
        <f t="shared" ca="1" si="83"/>
        <v>26</v>
      </c>
      <c r="J576" s="257"/>
    </row>
    <row r="577" spans="1:10" x14ac:dyDescent="0.3">
      <c r="A577" s="246">
        <v>569</v>
      </c>
      <c r="B577" s="214" t="s">
        <v>2359</v>
      </c>
      <c r="C577" s="241" t="s">
        <v>2360</v>
      </c>
      <c r="D577" s="221" t="s">
        <v>2361</v>
      </c>
      <c r="E577" s="130">
        <v>20178</v>
      </c>
      <c r="F577" s="246">
        <v>2498</v>
      </c>
      <c r="G577" s="246">
        <f t="shared" ca="1" si="81"/>
        <v>63</v>
      </c>
      <c r="H577" s="246">
        <f t="shared" ca="1" si="82"/>
        <v>6</v>
      </c>
      <c r="I577" s="246">
        <f t="shared" ca="1" si="83"/>
        <v>5</v>
      </c>
      <c r="J577" s="262"/>
    </row>
    <row r="578" spans="1:10" x14ac:dyDescent="0.3">
      <c r="A578" s="246">
        <v>570</v>
      </c>
      <c r="B578" s="214" t="s">
        <v>2362</v>
      </c>
      <c r="C578" s="241" t="s">
        <v>2440</v>
      </c>
      <c r="D578" s="221" t="s">
        <v>2361</v>
      </c>
      <c r="E578" s="130">
        <v>20250</v>
      </c>
      <c r="F578" s="246">
        <v>2498</v>
      </c>
      <c r="G578" s="246">
        <f t="shared" ca="1" si="81"/>
        <v>63</v>
      </c>
      <c r="H578" s="246">
        <f t="shared" ca="1" si="82"/>
        <v>3</v>
      </c>
      <c r="I578" s="246">
        <f t="shared" ca="1" si="83"/>
        <v>25</v>
      </c>
      <c r="J578" s="262"/>
    </row>
    <row r="579" spans="1:10" x14ac:dyDescent="0.3">
      <c r="A579" s="246">
        <v>571</v>
      </c>
      <c r="B579" s="214" t="s">
        <v>2363</v>
      </c>
      <c r="C579" s="241" t="s">
        <v>2364</v>
      </c>
      <c r="D579" s="221" t="s">
        <v>2365</v>
      </c>
      <c r="E579" s="130">
        <v>20035</v>
      </c>
      <c r="F579" s="246">
        <v>2498</v>
      </c>
      <c r="G579" s="246">
        <f t="shared" ca="1" si="81"/>
        <v>63</v>
      </c>
      <c r="H579" s="246">
        <f t="shared" ca="1" si="82"/>
        <v>10</v>
      </c>
      <c r="I579" s="246">
        <f t="shared" ca="1" si="83"/>
        <v>28</v>
      </c>
      <c r="J579" s="262"/>
    </row>
    <row r="580" spans="1:10" x14ac:dyDescent="0.3">
      <c r="A580" s="246">
        <v>572</v>
      </c>
      <c r="B580" s="214" t="s">
        <v>2366</v>
      </c>
      <c r="C580" s="241" t="s">
        <v>2367</v>
      </c>
      <c r="D580" s="221" t="s">
        <v>1586</v>
      </c>
      <c r="E580" s="130">
        <v>20090</v>
      </c>
      <c r="F580" s="246">
        <v>2498</v>
      </c>
      <c r="G580" s="246">
        <f t="shared" ca="1" si="81"/>
        <v>63</v>
      </c>
      <c r="H580" s="246">
        <f t="shared" ca="1" si="82"/>
        <v>9</v>
      </c>
      <c r="I580" s="246">
        <f t="shared" ca="1" si="83"/>
        <v>4</v>
      </c>
      <c r="J580" s="262"/>
    </row>
    <row r="581" spans="1:10" x14ac:dyDescent="0.3">
      <c r="A581" s="246">
        <v>573</v>
      </c>
      <c r="B581" s="214" t="s">
        <v>2368</v>
      </c>
      <c r="C581" s="241" t="s">
        <v>2369</v>
      </c>
      <c r="D581" s="221" t="s">
        <v>956</v>
      </c>
      <c r="E581" s="130">
        <v>20134</v>
      </c>
      <c r="F581" s="246">
        <v>2498</v>
      </c>
      <c r="G581" s="246">
        <f t="shared" ca="1" si="81"/>
        <v>63</v>
      </c>
      <c r="H581" s="246">
        <f t="shared" ca="1" si="82"/>
        <v>7</v>
      </c>
      <c r="I581" s="246">
        <f t="shared" ca="1" si="83"/>
        <v>21</v>
      </c>
      <c r="J581" s="262"/>
    </row>
    <row r="582" spans="1:10" x14ac:dyDescent="0.3">
      <c r="A582" s="246">
        <v>574</v>
      </c>
      <c r="B582" s="214" t="s">
        <v>2370</v>
      </c>
      <c r="C582" s="241" t="s">
        <v>2371</v>
      </c>
      <c r="D582" s="221" t="s">
        <v>2372</v>
      </c>
      <c r="E582" s="130">
        <v>20245</v>
      </c>
      <c r="F582" s="246">
        <v>2498</v>
      </c>
      <c r="G582" s="246">
        <f t="shared" ca="1" si="81"/>
        <v>63</v>
      </c>
      <c r="H582" s="246">
        <f t="shared" ca="1" si="82"/>
        <v>4</v>
      </c>
      <c r="I582" s="246">
        <f t="shared" ca="1" si="83"/>
        <v>0</v>
      </c>
      <c r="J582" s="262"/>
    </row>
    <row r="583" spans="1:10" s="275" customFormat="1" x14ac:dyDescent="0.3">
      <c r="A583" s="246">
        <v>575</v>
      </c>
      <c r="B583" s="218" t="s">
        <v>3194</v>
      </c>
      <c r="C583" s="244" t="s">
        <v>2373</v>
      </c>
      <c r="D583" s="234" t="s">
        <v>1000</v>
      </c>
      <c r="E583" s="235">
        <v>20008</v>
      </c>
      <c r="F583" s="236">
        <v>2498</v>
      </c>
      <c r="G583" s="236">
        <f t="shared" ca="1" si="81"/>
        <v>63</v>
      </c>
      <c r="H583" s="236">
        <f t="shared" ca="1" si="82"/>
        <v>11</v>
      </c>
      <c r="I583" s="236">
        <f t="shared" ca="1" si="83"/>
        <v>24</v>
      </c>
      <c r="J583" s="274"/>
    </row>
    <row r="584" spans="1:10" x14ac:dyDescent="0.3">
      <c r="A584" s="246">
        <v>576</v>
      </c>
      <c r="B584" s="214" t="s">
        <v>2374</v>
      </c>
      <c r="C584" s="241" t="s">
        <v>2375</v>
      </c>
      <c r="D584" s="221" t="s">
        <v>2376</v>
      </c>
      <c r="E584" s="130">
        <v>20265</v>
      </c>
      <c r="F584" s="246">
        <v>2498</v>
      </c>
      <c r="G584" s="246">
        <f t="shared" ca="1" si="81"/>
        <v>63</v>
      </c>
      <c r="H584" s="246">
        <f t="shared" ca="1" si="82"/>
        <v>3</v>
      </c>
      <c r="I584" s="246">
        <f t="shared" ca="1" si="83"/>
        <v>10</v>
      </c>
      <c r="J584" s="262"/>
    </row>
    <row r="585" spans="1:10" x14ac:dyDescent="0.3">
      <c r="A585" s="246">
        <v>577</v>
      </c>
      <c r="B585" s="214" t="s">
        <v>2377</v>
      </c>
      <c r="C585" s="241" t="s">
        <v>2378</v>
      </c>
      <c r="D585" s="221" t="s">
        <v>2379</v>
      </c>
      <c r="E585" s="130">
        <v>20341</v>
      </c>
      <c r="F585" s="246">
        <v>2498</v>
      </c>
      <c r="G585" s="246">
        <f t="shared" ca="1" si="81"/>
        <v>63</v>
      </c>
      <c r="H585" s="246">
        <f t="shared" ca="1" si="82"/>
        <v>0</v>
      </c>
      <c r="I585" s="246">
        <f t="shared" ca="1" si="83"/>
        <v>26</v>
      </c>
      <c r="J585" s="262"/>
    </row>
    <row r="586" spans="1:10" x14ac:dyDescent="0.3">
      <c r="A586" s="246">
        <v>578</v>
      </c>
      <c r="B586" s="217" t="s">
        <v>2380</v>
      </c>
      <c r="C586" s="242" t="s">
        <v>2381</v>
      </c>
      <c r="D586" s="221" t="s">
        <v>2382</v>
      </c>
      <c r="E586" s="227">
        <v>20072</v>
      </c>
      <c r="F586" s="246">
        <v>2498</v>
      </c>
      <c r="G586" s="246">
        <f t="shared" ca="1" si="81"/>
        <v>63</v>
      </c>
      <c r="H586" s="246">
        <f t="shared" ca="1" si="82"/>
        <v>9</v>
      </c>
      <c r="I586" s="246">
        <f t="shared" ca="1" si="83"/>
        <v>21</v>
      </c>
      <c r="J586" s="262"/>
    </row>
    <row r="587" spans="1:10" x14ac:dyDescent="0.3">
      <c r="A587" s="246">
        <v>579</v>
      </c>
      <c r="B587" s="217" t="s">
        <v>2383</v>
      </c>
      <c r="C587" s="242" t="s">
        <v>2384</v>
      </c>
      <c r="D587" s="221" t="s">
        <v>2385</v>
      </c>
      <c r="E587" s="227">
        <v>20026</v>
      </c>
      <c r="F587" s="246">
        <v>2498</v>
      </c>
      <c r="G587" s="246">
        <f t="shared" ca="1" si="81"/>
        <v>63</v>
      </c>
      <c r="H587" s="246">
        <f t="shared" ca="1" si="82"/>
        <v>11</v>
      </c>
      <c r="I587" s="246">
        <f t="shared" ca="1" si="83"/>
        <v>6</v>
      </c>
      <c r="J587" s="262"/>
    </row>
    <row r="588" spans="1:10" x14ac:dyDescent="0.3">
      <c r="A588" s="246">
        <v>580</v>
      </c>
      <c r="B588" s="217" t="s">
        <v>2441</v>
      </c>
      <c r="C588" s="242" t="s">
        <v>2386</v>
      </c>
      <c r="D588" s="221" t="s">
        <v>1586</v>
      </c>
      <c r="E588" s="227">
        <v>20216</v>
      </c>
      <c r="F588" s="246">
        <v>2498</v>
      </c>
      <c r="G588" s="246">
        <f t="shared" ca="1" si="81"/>
        <v>63</v>
      </c>
      <c r="H588" s="246">
        <f t="shared" ca="1" si="82"/>
        <v>4</v>
      </c>
      <c r="I588" s="246">
        <f t="shared" ca="1" si="83"/>
        <v>28</v>
      </c>
      <c r="J588" s="262"/>
    </row>
    <row r="589" spans="1:10" x14ac:dyDescent="0.3">
      <c r="A589" s="246">
        <v>581</v>
      </c>
      <c r="B589" s="217" t="s">
        <v>2387</v>
      </c>
      <c r="C589" s="242" t="s">
        <v>2388</v>
      </c>
      <c r="D589" s="221" t="s">
        <v>1406</v>
      </c>
      <c r="E589" s="227">
        <v>20090</v>
      </c>
      <c r="F589" s="246">
        <v>2498</v>
      </c>
      <c r="G589" s="246">
        <f t="shared" ca="1" si="81"/>
        <v>63</v>
      </c>
      <c r="H589" s="246">
        <f t="shared" ca="1" si="82"/>
        <v>9</v>
      </c>
      <c r="I589" s="246">
        <f t="shared" ca="1" si="83"/>
        <v>4</v>
      </c>
      <c r="J589" s="262"/>
    </row>
    <row r="590" spans="1:10" x14ac:dyDescent="0.3">
      <c r="A590" s="246">
        <v>582</v>
      </c>
      <c r="B590" s="213" t="s">
        <v>2389</v>
      </c>
      <c r="C590" s="242" t="s">
        <v>2390</v>
      </c>
      <c r="D590" s="221" t="s">
        <v>1581</v>
      </c>
      <c r="E590" s="237">
        <v>20004</v>
      </c>
      <c r="F590" s="246">
        <v>2498</v>
      </c>
      <c r="G590" s="246">
        <f t="shared" ca="1" si="81"/>
        <v>63</v>
      </c>
      <c r="H590" s="246">
        <f t="shared" ca="1" si="82"/>
        <v>11</v>
      </c>
      <c r="I590" s="246">
        <f t="shared" ca="1" si="83"/>
        <v>28</v>
      </c>
      <c r="J590" s="262"/>
    </row>
    <row r="591" spans="1:10" x14ac:dyDescent="0.3">
      <c r="A591" s="246">
        <v>583</v>
      </c>
      <c r="B591" s="213" t="s">
        <v>2391</v>
      </c>
      <c r="C591" s="242" t="s">
        <v>2392</v>
      </c>
      <c r="D591" s="221" t="s">
        <v>2393</v>
      </c>
      <c r="E591" s="237">
        <v>20243</v>
      </c>
      <c r="F591" s="246">
        <v>2498</v>
      </c>
      <c r="G591" s="246">
        <f t="shared" ca="1" si="81"/>
        <v>63</v>
      </c>
      <c r="H591" s="246">
        <f t="shared" ca="1" si="82"/>
        <v>4</v>
      </c>
      <c r="I591" s="246">
        <f t="shared" ca="1" si="83"/>
        <v>2</v>
      </c>
      <c r="J591" s="262"/>
    </row>
    <row r="592" spans="1:10" x14ac:dyDescent="0.3">
      <c r="A592" s="246">
        <v>584</v>
      </c>
      <c r="B592" s="213" t="s">
        <v>2394</v>
      </c>
      <c r="C592" s="242" t="s">
        <v>2395</v>
      </c>
      <c r="D592" s="221" t="s">
        <v>2396</v>
      </c>
      <c r="E592" s="237">
        <v>20043</v>
      </c>
      <c r="F592" s="246">
        <v>2498</v>
      </c>
      <c r="G592" s="246">
        <f t="shared" ca="1" si="81"/>
        <v>63</v>
      </c>
      <c r="H592" s="246">
        <f t="shared" ca="1" si="82"/>
        <v>10</v>
      </c>
      <c r="I592" s="246">
        <f t="shared" ca="1" si="83"/>
        <v>20</v>
      </c>
      <c r="J592" s="262"/>
    </row>
    <row r="593" spans="1:10" x14ac:dyDescent="0.3">
      <c r="A593" s="246">
        <v>585</v>
      </c>
      <c r="B593" s="213" t="s">
        <v>2397</v>
      </c>
      <c r="C593" s="242" t="s">
        <v>2398</v>
      </c>
      <c r="D593" s="221" t="s">
        <v>940</v>
      </c>
      <c r="E593" s="237">
        <v>20358</v>
      </c>
      <c r="F593" s="246">
        <v>2498</v>
      </c>
      <c r="G593" s="246">
        <f t="shared" ca="1" si="81"/>
        <v>63</v>
      </c>
      <c r="H593" s="246">
        <f t="shared" ca="1" si="82"/>
        <v>0</v>
      </c>
      <c r="I593" s="246">
        <f t="shared" ca="1" si="83"/>
        <v>9</v>
      </c>
      <c r="J593" s="262"/>
    </row>
    <row r="594" spans="1:10" s="117" customFormat="1" ht="21" x14ac:dyDescent="0.35">
      <c r="A594" s="246">
        <v>586</v>
      </c>
      <c r="B594" s="213" t="s">
        <v>2597</v>
      </c>
      <c r="C594" s="242" t="s">
        <v>2598</v>
      </c>
      <c r="D594" s="221" t="s">
        <v>2690</v>
      </c>
      <c r="E594" s="237">
        <v>19597</v>
      </c>
      <c r="F594" s="246">
        <v>2496</v>
      </c>
      <c r="G594" s="246">
        <f t="shared" ref="G594:G603" ca="1" si="84">DATEDIF(E594,TODAY(),"y")</f>
        <v>65</v>
      </c>
      <c r="H594" s="246">
        <f t="shared" ref="H594:H603" ca="1" si="85">DATEDIF(E594,TODAY(),"ym")</f>
        <v>1</v>
      </c>
      <c r="I594" s="246">
        <f t="shared" ref="I594:I603" ca="1" si="86">DATEDIF(E594,TODAY(),"md")</f>
        <v>9</v>
      </c>
      <c r="J594" s="259"/>
    </row>
    <row r="595" spans="1:10" s="117" customFormat="1" ht="21" x14ac:dyDescent="0.35">
      <c r="A595" s="246">
        <v>587</v>
      </c>
      <c r="B595" s="213" t="s">
        <v>2599</v>
      </c>
      <c r="C595" s="242" t="s">
        <v>2600</v>
      </c>
      <c r="D595" s="221" t="s">
        <v>2691</v>
      </c>
      <c r="E595" s="237">
        <v>20429</v>
      </c>
      <c r="F595" s="221">
        <v>2498</v>
      </c>
      <c r="G595" s="246">
        <f t="shared" ca="1" si="84"/>
        <v>62</v>
      </c>
      <c r="H595" s="246">
        <f t="shared" ca="1" si="85"/>
        <v>9</v>
      </c>
      <c r="I595" s="246">
        <f t="shared" ca="1" si="86"/>
        <v>29</v>
      </c>
      <c r="J595" s="259"/>
    </row>
    <row r="596" spans="1:10" s="117" customFormat="1" ht="21" x14ac:dyDescent="0.35">
      <c r="A596" s="246">
        <v>588</v>
      </c>
      <c r="B596" s="213" t="s">
        <v>2601</v>
      </c>
      <c r="C596" s="242" t="s">
        <v>2602</v>
      </c>
      <c r="D596" s="221" t="s">
        <v>1054</v>
      </c>
      <c r="E596" s="237">
        <v>20403</v>
      </c>
      <c r="F596" s="221">
        <v>2498</v>
      </c>
      <c r="G596" s="246">
        <f t="shared" ca="1" si="84"/>
        <v>62</v>
      </c>
      <c r="H596" s="246">
        <f t="shared" ca="1" si="85"/>
        <v>10</v>
      </c>
      <c r="I596" s="246">
        <f t="shared" ca="1" si="86"/>
        <v>25</v>
      </c>
      <c r="J596" s="259"/>
    </row>
    <row r="597" spans="1:10" s="117" customFormat="1" ht="21" x14ac:dyDescent="0.35">
      <c r="A597" s="246">
        <v>589</v>
      </c>
      <c r="B597" s="213" t="s">
        <v>2603</v>
      </c>
      <c r="C597" s="242" t="s">
        <v>2604</v>
      </c>
      <c r="D597" s="221" t="s">
        <v>2692</v>
      </c>
      <c r="E597" s="237">
        <v>20680</v>
      </c>
      <c r="F597" s="221">
        <v>2499</v>
      </c>
      <c r="G597" s="246">
        <f t="shared" ca="1" si="84"/>
        <v>62</v>
      </c>
      <c r="H597" s="246">
        <f t="shared" ca="1" si="85"/>
        <v>1</v>
      </c>
      <c r="I597" s="246">
        <f t="shared" ca="1" si="86"/>
        <v>22</v>
      </c>
      <c r="J597" s="259"/>
    </row>
    <row r="598" spans="1:10" s="117" customFormat="1" ht="21" x14ac:dyDescent="0.35">
      <c r="A598" s="246">
        <v>590</v>
      </c>
      <c r="B598" s="213" t="s">
        <v>2706</v>
      </c>
      <c r="C598" s="242" t="s">
        <v>2605</v>
      </c>
      <c r="D598" s="221" t="s">
        <v>2693</v>
      </c>
      <c r="E598" s="237">
        <v>20409</v>
      </c>
      <c r="F598" s="221">
        <v>2498</v>
      </c>
      <c r="G598" s="246">
        <f t="shared" ca="1" si="84"/>
        <v>62</v>
      </c>
      <c r="H598" s="246">
        <f t="shared" ca="1" si="85"/>
        <v>10</v>
      </c>
      <c r="I598" s="246">
        <f t="shared" ca="1" si="86"/>
        <v>19</v>
      </c>
      <c r="J598" s="259"/>
    </row>
    <row r="599" spans="1:10" s="117" customFormat="1" ht="21" x14ac:dyDescent="0.35">
      <c r="A599" s="246">
        <v>591</v>
      </c>
      <c r="B599" s="213" t="s">
        <v>2606</v>
      </c>
      <c r="C599" s="242" t="s">
        <v>2607</v>
      </c>
      <c r="D599" s="221" t="s">
        <v>958</v>
      </c>
      <c r="E599" s="237">
        <v>20580</v>
      </c>
      <c r="F599" s="221">
        <v>2499</v>
      </c>
      <c r="G599" s="246">
        <f t="shared" ca="1" si="84"/>
        <v>62</v>
      </c>
      <c r="H599" s="246">
        <f t="shared" ca="1" si="85"/>
        <v>5</v>
      </c>
      <c r="I599" s="246">
        <f t="shared" ca="1" si="86"/>
        <v>0</v>
      </c>
      <c r="J599" s="259"/>
    </row>
    <row r="600" spans="1:10" s="117" customFormat="1" ht="21" x14ac:dyDescent="0.35">
      <c r="A600" s="246">
        <v>592</v>
      </c>
      <c r="B600" s="213" t="s">
        <v>2608</v>
      </c>
      <c r="C600" s="242" t="s">
        <v>2609</v>
      </c>
      <c r="D600" s="221" t="s">
        <v>2694</v>
      </c>
      <c r="E600" s="237">
        <v>20412</v>
      </c>
      <c r="F600" s="221">
        <v>2498</v>
      </c>
      <c r="G600" s="246">
        <f t="shared" ca="1" si="84"/>
        <v>62</v>
      </c>
      <c r="H600" s="246">
        <f t="shared" ca="1" si="85"/>
        <v>10</v>
      </c>
      <c r="I600" s="246">
        <f t="shared" ca="1" si="86"/>
        <v>16</v>
      </c>
      <c r="J600" s="259"/>
    </row>
    <row r="601" spans="1:10" s="117" customFormat="1" ht="21" x14ac:dyDescent="0.35">
      <c r="A601" s="246">
        <v>593</v>
      </c>
      <c r="B601" s="213" t="s">
        <v>2610</v>
      </c>
      <c r="C601" s="242" t="s">
        <v>2611</v>
      </c>
      <c r="D601" s="221" t="s">
        <v>979</v>
      </c>
      <c r="E601" s="237">
        <v>20574</v>
      </c>
      <c r="F601" s="221">
        <v>2499</v>
      </c>
      <c r="G601" s="246">
        <f t="shared" ca="1" si="84"/>
        <v>62</v>
      </c>
      <c r="H601" s="246">
        <f t="shared" ca="1" si="85"/>
        <v>5</v>
      </c>
      <c r="I601" s="246">
        <f t="shared" ca="1" si="86"/>
        <v>6</v>
      </c>
      <c r="J601" s="259"/>
    </row>
    <row r="602" spans="1:10" s="117" customFormat="1" ht="21" x14ac:dyDescent="0.35">
      <c r="A602" s="246">
        <v>594</v>
      </c>
      <c r="B602" s="214" t="s">
        <v>2612</v>
      </c>
      <c r="C602" s="241" t="s">
        <v>2613</v>
      </c>
      <c r="D602" s="221" t="s">
        <v>1041</v>
      </c>
      <c r="E602" s="130">
        <v>20708</v>
      </c>
      <c r="F602" s="221">
        <v>2499</v>
      </c>
      <c r="G602" s="246">
        <f t="shared" ca="1" si="84"/>
        <v>62</v>
      </c>
      <c r="H602" s="246">
        <f t="shared" ca="1" si="85"/>
        <v>0</v>
      </c>
      <c r="I602" s="246">
        <f t="shared" ca="1" si="86"/>
        <v>25</v>
      </c>
      <c r="J602" s="259"/>
    </row>
    <row r="603" spans="1:10" s="117" customFormat="1" ht="21" x14ac:dyDescent="0.35">
      <c r="A603" s="246">
        <v>595</v>
      </c>
      <c r="B603" s="217" t="s">
        <v>2614</v>
      </c>
      <c r="C603" s="242" t="s">
        <v>2615</v>
      </c>
      <c r="D603" s="221" t="s">
        <v>2695</v>
      </c>
      <c r="E603" s="237">
        <v>20649</v>
      </c>
      <c r="F603" s="221">
        <v>2499</v>
      </c>
      <c r="G603" s="246">
        <f t="shared" ca="1" si="84"/>
        <v>62</v>
      </c>
      <c r="H603" s="246">
        <f t="shared" ca="1" si="85"/>
        <v>2</v>
      </c>
      <c r="I603" s="246">
        <f t="shared" ca="1" si="86"/>
        <v>22</v>
      </c>
      <c r="J603" s="259"/>
    </row>
    <row r="604" spans="1:10" s="271" customFormat="1" x14ac:dyDescent="0.3">
      <c r="A604" s="246">
        <v>596</v>
      </c>
      <c r="B604" s="213" t="s">
        <v>2851</v>
      </c>
      <c r="C604" s="242" t="s">
        <v>2852</v>
      </c>
      <c r="D604" s="221" t="s">
        <v>2895</v>
      </c>
      <c r="E604" s="237">
        <v>20716</v>
      </c>
      <c r="F604" s="221">
        <v>2499</v>
      </c>
      <c r="G604" s="246">
        <f t="shared" ref="G604:G616" ca="1" si="87">DATEDIF(E604,TODAY(),"y")</f>
        <v>62</v>
      </c>
      <c r="H604" s="246">
        <f t="shared" ref="H604:H616" ca="1" si="88">DATEDIF(E604,TODAY(),"ym")</f>
        <v>0</v>
      </c>
      <c r="I604" s="246">
        <f t="shared" ref="I604:I616" ca="1" si="89">DATEDIF(E604,TODAY(),"md")</f>
        <v>17</v>
      </c>
      <c r="J604" s="262"/>
    </row>
    <row r="605" spans="1:10" s="271" customFormat="1" x14ac:dyDescent="0.3">
      <c r="A605" s="246">
        <v>597</v>
      </c>
      <c r="B605" s="213" t="s">
        <v>2853</v>
      </c>
      <c r="C605" s="242" t="s">
        <v>2854</v>
      </c>
      <c r="D605" s="221" t="s">
        <v>2894</v>
      </c>
      <c r="E605" s="237">
        <v>20713</v>
      </c>
      <c r="F605" s="221">
        <v>2499</v>
      </c>
      <c r="G605" s="246">
        <f t="shared" ca="1" si="87"/>
        <v>62</v>
      </c>
      <c r="H605" s="246">
        <f t="shared" ca="1" si="88"/>
        <v>0</v>
      </c>
      <c r="I605" s="246">
        <f t="shared" ca="1" si="89"/>
        <v>20</v>
      </c>
      <c r="J605" s="262"/>
    </row>
    <row r="606" spans="1:10" s="271" customFormat="1" x14ac:dyDescent="0.3">
      <c r="A606" s="246">
        <v>598</v>
      </c>
      <c r="B606" s="213" t="s">
        <v>2855</v>
      </c>
      <c r="C606" s="242" t="s">
        <v>2856</v>
      </c>
      <c r="D606" s="221" t="s">
        <v>2893</v>
      </c>
      <c r="E606" s="237">
        <v>20889</v>
      </c>
      <c r="F606" s="221">
        <v>2500</v>
      </c>
      <c r="G606" s="246">
        <f t="shared" ca="1" si="87"/>
        <v>61</v>
      </c>
      <c r="H606" s="246">
        <f t="shared" ca="1" si="88"/>
        <v>6</v>
      </c>
      <c r="I606" s="246">
        <f t="shared" ca="1" si="89"/>
        <v>25</v>
      </c>
      <c r="J606" s="262"/>
    </row>
    <row r="607" spans="1:10" s="271" customFormat="1" x14ac:dyDescent="0.3">
      <c r="A607" s="246">
        <v>599</v>
      </c>
      <c r="B607" s="213" t="s">
        <v>2857</v>
      </c>
      <c r="C607" s="242" t="s">
        <v>2858</v>
      </c>
      <c r="D607" s="221" t="s">
        <v>2892</v>
      </c>
      <c r="E607" s="237">
        <v>21044</v>
      </c>
      <c r="F607" s="221">
        <v>2500</v>
      </c>
      <c r="G607" s="246">
        <f t="shared" ca="1" si="87"/>
        <v>61</v>
      </c>
      <c r="H607" s="246">
        <f t="shared" ca="1" si="88"/>
        <v>1</v>
      </c>
      <c r="I607" s="246">
        <f t="shared" ca="1" si="89"/>
        <v>23</v>
      </c>
      <c r="J607" s="262"/>
    </row>
    <row r="608" spans="1:10" s="271" customFormat="1" x14ac:dyDescent="0.3">
      <c r="A608" s="246">
        <v>600</v>
      </c>
      <c r="B608" s="213" t="s">
        <v>2859</v>
      </c>
      <c r="C608" s="242" t="s">
        <v>2860</v>
      </c>
      <c r="D608" s="221" t="s">
        <v>2891</v>
      </c>
      <c r="E608" s="237">
        <v>21016</v>
      </c>
      <c r="F608" s="221">
        <v>2500</v>
      </c>
      <c r="G608" s="246">
        <f t="shared" ca="1" si="87"/>
        <v>61</v>
      </c>
      <c r="H608" s="246">
        <f t="shared" ca="1" si="88"/>
        <v>2</v>
      </c>
      <c r="I608" s="246">
        <f t="shared" ca="1" si="89"/>
        <v>20</v>
      </c>
      <c r="J608" s="262"/>
    </row>
    <row r="609" spans="1:10" s="271" customFormat="1" x14ac:dyDescent="0.3">
      <c r="A609" s="246">
        <v>601</v>
      </c>
      <c r="B609" s="213" t="s">
        <v>2861</v>
      </c>
      <c r="C609" s="242" t="s">
        <v>2862</v>
      </c>
      <c r="D609" s="221" t="s">
        <v>2890</v>
      </c>
      <c r="E609" s="237">
        <v>20956</v>
      </c>
      <c r="F609" s="221">
        <v>2500</v>
      </c>
      <c r="G609" s="246">
        <f t="shared" ca="1" si="87"/>
        <v>61</v>
      </c>
      <c r="H609" s="246">
        <f t="shared" ca="1" si="88"/>
        <v>4</v>
      </c>
      <c r="I609" s="246">
        <f t="shared" ca="1" si="89"/>
        <v>19</v>
      </c>
      <c r="J609" s="262"/>
    </row>
    <row r="610" spans="1:10" s="271" customFormat="1" x14ac:dyDescent="0.3">
      <c r="A610" s="246">
        <v>602</v>
      </c>
      <c r="B610" s="213" t="s">
        <v>2863</v>
      </c>
      <c r="C610" s="242" t="s">
        <v>2864</v>
      </c>
      <c r="D610" s="221" t="s">
        <v>2889</v>
      </c>
      <c r="E610" s="237">
        <v>20976</v>
      </c>
      <c r="F610" s="221">
        <v>2500</v>
      </c>
      <c r="G610" s="246">
        <f t="shared" ca="1" si="87"/>
        <v>61</v>
      </c>
      <c r="H610" s="246">
        <f t="shared" ca="1" si="88"/>
        <v>4</v>
      </c>
      <c r="I610" s="246">
        <f t="shared" ca="1" si="89"/>
        <v>0</v>
      </c>
      <c r="J610" s="262"/>
    </row>
    <row r="611" spans="1:10" s="271" customFormat="1" x14ac:dyDescent="0.3">
      <c r="A611" s="246">
        <v>603</v>
      </c>
      <c r="B611" s="213" t="s">
        <v>2865</v>
      </c>
      <c r="C611" s="242" t="s">
        <v>2866</v>
      </c>
      <c r="D611" s="221" t="s">
        <v>2888</v>
      </c>
      <c r="E611" s="237">
        <v>20915</v>
      </c>
      <c r="F611" s="221">
        <v>2500</v>
      </c>
      <c r="G611" s="246">
        <f t="shared" ca="1" si="87"/>
        <v>61</v>
      </c>
      <c r="H611" s="246">
        <f t="shared" ca="1" si="88"/>
        <v>6</v>
      </c>
      <c r="I611" s="246">
        <f t="shared" ca="1" si="89"/>
        <v>0</v>
      </c>
      <c r="J611" s="262"/>
    </row>
    <row r="612" spans="1:10" s="271" customFormat="1" x14ac:dyDescent="0.3">
      <c r="A612" s="246">
        <v>604</v>
      </c>
      <c r="B612" s="213" t="s">
        <v>2867</v>
      </c>
      <c r="C612" s="242" t="s">
        <v>2868</v>
      </c>
      <c r="D612" s="221" t="s">
        <v>2887</v>
      </c>
      <c r="E612" s="237">
        <v>20925</v>
      </c>
      <c r="F612" s="221">
        <v>2500</v>
      </c>
      <c r="G612" s="246">
        <f t="shared" ca="1" si="87"/>
        <v>61</v>
      </c>
      <c r="H612" s="246">
        <f t="shared" ca="1" si="88"/>
        <v>5</v>
      </c>
      <c r="I612" s="246">
        <f t="shared" ca="1" si="89"/>
        <v>20</v>
      </c>
      <c r="J612" s="262"/>
    </row>
    <row r="613" spans="1:10" s="271" customFormat="1" x14ac:dyDescent="0.3">
      <c r="A613" s="246">
        <v>605</v>
      </c>
      <c r="B613" s="214" t="s">
        <v>2869</v>
      </c>
      <c r="C613" s="241" t="s">
        <v>2870</v>
      </c>
      <c r="D613" s="221" t="s">
        <v>2886</v>
      </c>
      <c r="E613" s="130">
        <v>20826</v>
      </c>
      <c r="F613" s="221">
        <v>2500</v>
      </c>
      <c r="G613" s="246">
        <f t="shared" ca="1" si="87"/>
        <v>61</v>
      </c>
      <c r="H613" s="246">
        <f t="shared" ca="1" si="88"/>
        <v>8</v>
      </c>
      <c r="I613" s="246">
        <f t="shared" ca="1" si="89"/>
        <v>29</v>
      </c>
      <c r="J613" s="262"/>
    </row>
    <row r="614" spans="1:10" s="271" customFormat="1" x14ac:dyDescent="0.3">
      <c r="A614" s="246">
        <v>606</v>
      </c>
      <c r="B614" s="217" t="s">
        <v>2871</v>
      </c>
      <c r="C614" s="242" t="s">
        <v>2872</v>
      </c>
      <c r="D614" s="221" t="s">
        <v>1436</v>
      </c>
      <c r="E614" s="237">
        <v>21077</v>
      </c>
      <c r="F614" s="221">
        <v>2500</v>
      </c>
      <c r="G614" s="246">
        <f t="shared" ca="1" si="87"/>
        <v>61</v>
      </c>
      <c r="H614" s="246">
        <f t="shared" ca="1" si="88"/>
        <v>0</v>
      </c>
      <c r="I614" s="246">
        <f t="shared" ca="1" si="89"/>
        <v>21</v>
      </c>
      <c r="J614" s="262"/>
    </row>
    <row r="615" spans="1:10" s="271" customFormat="1" x14ac:dyDescent="0.3">
      <c r="A615" s="246">
        <v>607</v>
      </c>
      <c r="B615" s="217" t="s">
        <v>2873</v>
      </c>
      <c r="C615" s="242" t="s">
        <v>2874</v>
      </c>
      <c r="D615" s="221" t="s">
        <v>2885</v>
      </c>
      <c r="E615" s="237">
        <v>20986</v>
      </c>
      <c r="F615" s="221">
        <v>2500</v>
      </c>
      <c r="G615" s="246">
        <f t="shared" ca="1" si="87"/>
        <v>61</v>
      </c>
      <c r="H615" s="246">
        <f t="shared" ca="1" si="88"/>
        <v>3</v>
      </c>
      <c r="I615" s="246">
        <f t="shared" ca="1" si="89"/>
        <v>20</v>
      </c>
      <c r="J615" s="262"/>
    </row>
    <row r="616" spans="1:10" s="271" customFormat="1" x14ac:dyDescent="0.3">
      <c r="A616" s="246">
        <v>608</v>
      </c>
      <c r="B616" s="217" t="s">
        <v>2875</v>
      </c>
      <c r="C616" s="242" t="s">
        <v>2876</v>
      </c>
      <c r="D616" s="221" t="s">
        <v>2884</v>
      </c>
      <c r="E616" s="227">
        <v>20984</v>
      </c>
      <c r="F616" s="221">
        <v>2500</v>
      </c>
      <c r="G616" s="246">
        <f t="shared" ca="1" si="87"/>
        <v>61</v>
      </c>
      <c r="H616" s="246">
        <f t="shared" ca="1" si="88"/>
        <v>3</v>
      </c>
      <c r="I616" s="246">
        <f t="shared" ca="1" si="89"/>
        <v>22</v>
      </c>
      <c r="J616" s="262"/>
    </row>
    <row r="617" spans="1:10" s="265" customFormat="1" ht="21" x14ac:dyDescent="0.35">
      <c r="A617" s="246">
        <v>609</v>
      </c>
      <c r="B617" s="213" t="s">
        <v>3076</v>
      </c>
      <c r="C617" s="260" t="s">
        <v>3077</v>
      </c>
      <c r="D617" s="259" t="s">
        <v>3078</v>
      </c>
      <c r="E617" s="272">
        <v>21163</v>
      </c>
      <c r="F617" s="221">
        <v>2500</v>
      </c>
      <c r="G617" s="246">
        <f t="shared" ref="G617:G679" ca="1" si="90">DATEDIF(E617,TODAY(),"y")</f>
        <v>60</v>
      </c>
      <c r="H617" s="246">
        <f t="shared" ref="H617:H679" ca="1" si="91">DATEDIF(E617,TODAY(),"ym")</f>
        <v>9</v>
      </c>
      <c r="I617" s="246">
        <f t="shared" ref="I617:I679" ca="1" si="92">DATEDIF(E617,TODAY(),"md")</f>
        <v>26</v>
      </c>
      <c r="J617" s="259"/>
    </row>
    <row r="618" spans="1:10" s="265" customFormat="1" ht="21" x14ac:dyDescent="0.35">
      <c r="A618" s="246">
        <v>610</v>
      </c>
      <c r="B618" s="213" t="s">
        <v>3079</v>
      </c>
      <c r="C618" s="260" t="s">
        <v>3080</v>
      </c>
      <c r="D618" s="259" t="s">
        <v>3078</v>
      </c>
      <c r="E618" s="272">
        <v>21414</v>
      </c>
      <c r="F618" s="221">
        <v>2501</v>
      </c>
      <c r="G618" s="246">
        <f t="shared" ca="1" si="90"/>
        <v>60</v>
      </c>
      <c r="H618" s="246">
        <f t="shared" ca="1" si="91"/>
        <v>1</v>
      </c>
      <c r="I618" s="246">
        <f t="shared" ca="1" si="92"/>
        <v>18</v>
      </c>
      <c r="J618" s="259"/>
    </row>
    <row r="619" spans="1:10" s="265" customFormat="1" ht="21" x14ac:dyDescent="0.35">
      <c r="A619" s="246">
        <v>611</v>
      </c>
      <c r="B619" s="213" t="s">
        <v>3081</v>
      </c>
      <c r="C619" s="260" t="s">
        <v>3082</v>
      </c>
      <c r="D619" s="259" t="s">
        <v>3078</v>
      </c>
      <c r="E619" s="272">
        <v>21190</v>
      </c>
      <c r="F619" s="259">
        <v>2501</v>
      </c>
      <c r="G619" s="246">
        <f t="shared" ca="1" si="90"/>
        <v>60</v>
      </c>
      <c r="H619" s="246">
        <f t="shared" ca="1" si="91"/>
        <v>9</v>
      </c>
      <c r="I619" s="246">
        <f t="shared" ca="1" si="92"/>
        <v>0</v>
      </c>
      <c r="J619" s="259"/>
    </row>
    <row r="620" spans="1:10" s="265" customFormat="1" ht="21" x14ac:dyDescent="0.35">
      <c r="A620" s="246">
        <v>612</v>
      </c>
      <c r="B620" s="213" t="s">
        <v>3083</v>
      </c>
      <c r="C620" s="260" t="s">
        <v>3084</v>
      </c>
      <c r="D620" s="259" t="s">
        <v>3078</v>
      </c>
      <c r="E620" s="272">
        <v>21449</v>
      </c>
      <c r="F620" s="259">
        <v>2501</v>
      </c>
      <c r="G620" s="246">
        <f t="shared" ca="1" si="90"/>
        <v>60</v>
      </c>
      <c r="H620" s="246">
        <f t="shared" ca="1" si="91"/>
        <v>0</v>
      </c>
      <c r="I620" s="246">
        <f t="shared" ca="1" si="92"/>
        <v>14</v>
      </c>
      <c r="J620" s="259"/>
    </row>
    <row r="621" spans="1:10" s="265" customFormat="1" ht="21" x14ac:dyDescent="0.35">
      <c r="A621" s="246">
        <v>613</v>
      </c>
      <c r="B621" s="213" t="s">
        <v>3085</v>
      </c>
      <c r="C621" s="260" t="s">
        <v>3086</v>
      </c>
      <c r="D621" s="259" t="s">
        <v>3078</v>
      </c>
      <c r="E621" s="272">
        <v>21112</v>
      </c>
      <c r="F621" s="221">
        <v>2500</v>
      </c>
      <c r="G621" s="246">
        <f t="shared" ca="1" si="90"/>
        <v>60</v>
      </c>
      <c r="H621" s="246">
        <f t="shared" ca="1" si="91"/>
        <v>11</v>
      </c>
      <c r="I621" s="246">
        <f t="shared" ca="1" si="92"/>
        <v>16</v>
      </c>
      <c r="J621" s="259"/>
    </row>
    <row r="622" spans="1:10" s="265" customFormat="1" ht="21" x14ac:dyDescent="0.35">
      <c r="A622" s="246">
        <v>614</v>
      </c>
      <c r="B622" s="213" t="s">
        <v>3087</v>
      </c>
      <c r="C622" s="260" t="s">
        <v>3088</v>
      </c>
      <c r="D622" s="259" t="s">
        <v>3078</v>
      </c>
      <c r="E622" s="272">
        <v>21442</v>
      </c>
      <c r="F622" s="259">
        <v>2501</v>
      </c>
      <c r="G622" s="246">
        <f t="shared" ca="1" si="90"/>
        <v>60</v>
      </c>
      <c r="H622" s="246">
        <f t="shared" ca="1" si="91"/>
        <v>0</v>
      </c>
      <c r="I622" s="246">
        <f t="shared" ca="1" si="92"/>
        <v>21</v>
      </c>
      <c r="J622" s="259"/>
    </row>
    <row r="623" spans="1:10" s="265" customFormat="1" ht="21" x14ac:dyDescent="0.35">
      <c r="A623" s="246">
        <v>615</v>
      </c>
      <c r="B623" s="213" t="s">
        <v>3089</v>
      </c>
      <c r="C623" s="260" t="s">
        <v>3090</v>
      </c>
      <c r="D623" s="259" t="s">
        <v>3078</v>
      </c>
      <c r="E623" s="272">
        <v>21132</v>
      </c>
      <c r="F623" s="221">
        <v>2500</v>
      </c>
      <c r="G623" s="246">
        <f t="shared" ca="1" si="90"/>
        <v>60</v>
      </c>
      <c r="H623" s="246">
        <f t="shared" ca="1" si="91"/>
        <v>10</v>
      </c>
      <c r="I623" s="246">
        <f t="shared" ca="1" si="92"/>
        <v>27</v>
      </c>
      <c r="J623" s="259"/>
    </row>
    <row r="624" spans="1:10" s="265" customFormat="1" ht="21" x14ac:dyDescent="0.35">
      <c r="A624" s="246">
        <v>616</v>
      </c>
      <c r="B624" s="213" t="s">
        <v>3091</v>
      </c>
      <c r="C624" s="260" t="s">
        <v>3092</v>
      </c>
      <c r="D624" s="259" t="s">
        <v>3078</v>
      </c>
      <c r="E624" s="272">
        <v>21346</v>
      </c>
      <c r="F624" s="259">
        <v>2501</v>
      </c>
      <c r="G624" s="246">
        <f t="shared" ca="1" si="90"/>
        <v>60</v>
      </c>
      <c r="H624" s="246">
        <f t="shared" ca="1" si="91"/>
        <v>3</v>
      </c>
      <c r="I624" s="246">
        <f t="shared" ca="1" si="92"/>
        <v>25</v>
      </c>
      <c r="J624" s="259"/>
    </row>
    <row r="625" spans="1:10" s="265" customFormat="1" ht="21" x14ac:dyDescent="0.35">
      <c r="A625" s="246">
        <v>617</v>
      </c>
      <c r="B625" s="213" t="s">
        <v>3093</v>
      </c>
      <c r="C625" s="260" t="s">
        <v>3094</v>
      </c>
      <c r="D625" s="259" t="s">
        <v>3078</v>
      </c>
      <c r="E625" s="272">
        <v>21134</v>
      </c>
      <c r="F625" s="221">
        <v>2500</v>
      </c>
      <c r="G625" s="246">
        <f t="shared" ca="1" si="90"/>
        <v>60</v>
      </c>
      <c r="H625" s="246">
        <f t="shared" ca="1" si="91"/>
        <v>10</v>
      </c>
      <c r="I625" s="246">
        <f t="shared" ca="1" si="92"/>
        <v>25</v>
      </c>
      <c r="J625" s="259"/>
    </row>
    <row r="626" spans="1:10" s="265" customFormat="1" ht="21" x14ac:dyDescent="0.35">
      <c r="A626" s="246">
        <v>618</v>
      </c>
      <c r="B626" s="213" t="s">
        <v>3095</v>
      </c>
      <c r="C626" s="260" t="s">
        <v>3096</v>
      </c>
      <c r="D626" s="259" t="s">
        <v>3078</v>
      </c>
      <c r="E626" s="272">
        <v>21391</v>
      </c>
      <c r="F626" s="259">
        <v>2501</v>
      </c>
      <c r="G626" s="246">
        <f t="shared" ca="1" si="90"/>
        <v>60</v>
      </c>
      <c r="H626" s="246">
        <f t="shared" ca="1" si="91"/>
        <v>2</v>
      </c>
      <c r="I626" s="246">
        <f t="shared" ca="1" si="92"/>
        <v>10</v>
      </c>
      <c r="J626" s="259"/>
    </row>
    <row r="627" spans="1:10" s="265" customFormat="1" ht="21" x14ac:dyDescent="0.35">
      <c r="A627" s="246">
        <v>619</v>
      </c>
      <c r="B627" s="213" t="s">
        <v>3097</v>
      </c>
      <c r="C627" s="260" t="s">
        <v>3098</v>
      </c>
      <c r="D627" s="259" t="s">
        <v>3078</v>
      </c>
      <c r="E627" s="272">
        <v>21376</v>
      </c>
      <c r="F627" s="259">
        <v>2501</v>
      </c>
      <c r="G627" s="246">
        <f t="shared" ca="1" si="90"/>
        <v>60</v>
      </c>
      <c r="H627" s="246">
        <f t="shared" ca="1" si="91"/>
        <v>2</v>
      </c>
      <c r="I627" s="246">
        <f t="shared" ca="1" si="92"/>
        <v>25</v>
      </c>
      <c r="J627" s="259"/>
    </row>
    <row r="628" spans="1:10" s="265" customFormat="1" ht="21" x14ac:dyDescent="0.35">
      <c r="A628" s="246">
        <v>620</v>
      </c>
      <c r="B628" s="214" t="s">
        <v>3099</v>
      </c>
      <c r="C628" s="263" t="s">
        <v>3100</v>
      </c>
      <c r="D628" s="259" t="s">
        <v>3078</v>
      </c>
      <c r="E628" s="264">
        <v>21425</v>
      </c>
      <c r="F628" s="259">
        <v>2501</v>
      </c>
      <c r="G628" s="246">
        <f t="shared" ca="1" si="90"/>
        <v>60</v>
      </c>
      <c r="H628" s="246">
        <f t="shared" ca="1" si="91"/>
        <v>1</v>
      </c>
      <c r="I628" s="246">
        <f t="shared" ca="1" si="92"/>
        <v>7</v>
      </c>
      <c r="J628" s="259"/>
    </row>
    <row r="629" spans="1:10" s="265" customFormat="1" ht="21" x14ac:dyDescent="0.35">
      <c r="A629" s="246">
        <v>621</v>
      </c>
      <c r="B629" s="217" t="s">
        <v>3101</v>
      </c>
      <c r="C629" s="242" t="s">
        <v>3102</v>
      </c>
      <c r="D629" s="259" t="s">
        <v>3078</v>
      </c>
      <c r="E629" s="237">
        <v>21375</v>
      </c>
      <c r="F629" s="259">
        <v>2501</v>
      </c>
      <c r="G629" s="246">
        <f t="shared" ca="1" si="90"/>
        <v>60</v>
      </c>
      <c r="H629" s="246">
        <f t="shared" ca="1" si="91"/>
        <v>2</v>
      </c>
      <c r="I629" s="246">
        <f t="shared" ca="1" si="92"/>
        <v>26</v>
      </c>
      <c r="J629" s="259"/>
    </row>
    <row r="630" spans="1:10" s="265" customFormat="1" ht="21" x14ac:dyDescent="0.35">
      <c r="A630" s="246">
        <v>622</v>
      </c>
      <c r="B630" s="217" t="s">
        <v>3103</v>
      </c>
      <c r="C630" s="242" t="s">
        <v>3104</v>
      </c>
      <c r="D630" s="259" t="s">
        <v>3078</v>
      </c>
      <c r="E630" s="237">
        <v>21190</v>
      </c>
      <c r="F630" s="259">
        <v>2501</v>
      </c>
      <c r="G630" s="246">
        <f t="shared" ca="1" si="90"/>
        <v>60</v>
      </c>
      <c r="H630" s="246">
        <f t="shared" ca="1" si="91"/>
        <v>9</v>
      </c>
      <c r="I630" s="246">
        <f t="shared" ca="1" si="92"/>
        <v>0</v>
      </c>
      <c r="J630" s="259"/>
    </row>
    <row r="631" spans="1:10" s="276" customFormat="1" ht="21" x14ac:dyDescent="0.35">
      <c r="A631" s="246">
        <v>623</v>
      </c>
      <c r="B631" s="217" t="s">
        <v>3105</v>
      </c>
      <c r="C631" s="242" t="s">
        <v>3106</v>
      </c>
      <c r="D631" s="259" t="s">
        <v>3078</v>
      </c>
      <c r="E631" s="227">
        <v>21179</v>
      </c>
      <c r="F631" s="221">
        <v>2500</v>
      </c>
      <c r="G631" s="246">
        <f t="shared" ca="1" si="90"/>
        <v>60</v>
      </c>
      <c r="H631" s="246">
        <f t="shared" ca="1" si="91"/>
        <v>9</v>
      </c>
      <c r="I631" s="246">
        <f t="shared" ca="1" si="92"/>
        <v>10</v>
      </c>
      <c r="J631" s="255"/>
    </row>
    <row r="632" spans="1:10" s="276" customFormat="1" ht="21" x14ac:dyDescent="0.35">
      <c r="A632" s="246">
        <v>624</v>
      </c>
      <c r="B632" s="217" t="s">
        <v>3107</v>
      </c>
      <c r="C632" s="242" t="s">
        <v>3108</v>
      </c>
      <c r="D632" s="259" t="s">
        <v>3078</v>
      </c>
      <c r="E632" s="227">
        <v>21293</v>
      </c>
      <c r="F632" s="259">
        <v>2501</v>
      </c>
      <c r="G632" s="246">
        <f t="shared" ca="1" si="90"/>
        <v>60</v>
      </c>
      <c r="H632" s="246">
        <f t="shared" ca="1" si="91"/>
        <v>5</v>
      </c>
      <c r="I632" s="246">
        <f t="shared" ca="1" si="92"/>
        <v>17</v>
      </c>
      <c r="J632" s="255"/>
    </row>
    <row r="633" spans="1:10" s="276" customFormat="1" ht="21" x14ac:dyDescent="0.35">
      <c r="A633" s="246">
        <v>625</v>
      </c>
      <c r="B633" s="217" t="s">
        <v>3109</v>
      </c>
      <c r="C633" s="242" t="s">
        <v>3110</v>
      </c>
      <c r="D633" s="259" t="s">
        <v>3078</v>
      </c>
      <c r="E633" s="227">
        <v>21422</v>
      </c>
      <c r="F633" s="259">
        <v>2501</v>
      </c>
      <c r="G633" s="246">
        <f t="shared" ca="1" si="90"/>
        <v>60</v>
      </c>
      <c r="H633" s="246">
        <f t="shared" ca="1" si="91"/>
        <v>1</v>
      </c>
      <c r="I633" s="246">
        <f t="shared" ca="1" si="92"/>
        <v>10</v>
      </c>
      <c r="J633" s="255"/>
    </row>
    <row r="634" spans="1:10" s="265" customFormat="1" ht="21" x14ac:dyDescent="0.35">
      <c r="A634" s="246">
        <v>626</v>
      </c>
      <c r="B634" s="214" t="s">
        <v>3133</v>
      </c>
      <c r="C634" s="263">
        <v>3401400094691</v>
      </c>
      <c r="D634" s="259" t="s">
        <v>3134</v>
      </c>
      <c r="E634" s="264">
        <v>21463</v>
      </c>
      <c r="F634" s="259">
        <v>2501</v>
      </c>
      <c r="G634" s="246">
        <f t="shared" ca="1" si="90"/>
        <v>60</v>
      </c>
      <c r="H634" s="246">
        <f t="shared" ca="1" si="91"/>
        <v>0</v>
      </c>
      <c r="I634" s="246">
        <f t="shared" ca="1" si="92"/>
        <v>0</v>
      </c>
      <c r="J634" s="268">
        <v>22586</v>
      </c>
    </row>
    <row r="635" spans="1:10" s="265" customFormat="1" ht="21" x14ac:dyDescent="0.35">
      <c r="A635" s="246">
        <v>627</v>
      </c>
      <c r="B635" s="214" t="s">
        <v>3135</v>
      </c>
      <c r="C635" s="263">
        <v>3401400150842</v>
      </c>
      <c r="D635" s="259" t="s">
        <v>2877</v>
      </c>
      <c r="E635" s="264">
        <v>21723</v>
      </c>
      <c r="F635" s="259">
        <v>2502</v>
      </c>
      <c r="G635" s="246">
        <f t="shared" ca="1" si="90"/>
        <v>59</v>
      </c>
      <c r="H635" s="246">
        <f t="shared" ca="1" si="91"/>
        <v>3</v>
      </c>
      <c r="I635" s="246">
        <f t="shared" ca="1" si="92"/>
        <v>13</v>
      </c>
      <c r="J635" s="268">
        <v>22828</v>
      </c>
    </row>
    <row r="636" spans="1:10" s="265" customFormat="1" ht="21" x14ac:dyDescent="0.35">
      <c r="A636" s="246">
        <v>628</v>
      </c>
      <c r="B636" s="214" t="s">
        <v>3136</v>
      </c>
      <c r="C636" s="263">
        <v>3401400150184</v>
      </c>
      <c r="D636" s="259" t="s">
        <v>3137</v>
      </c>
      <c r="E636" s="264">
        <v>21770</v>
      </c>
      <c r="F636" s="259">
        <v>2502</v>
      </c>
      <c r="G636" s="246">
        <f t="shared" ca="1" si="90"/>
        <v>59</v>
      </c>
      <c r="H636" s="246">
        <f t="shared" ca="1" si="91"/>
        <v>1</v>
      </c>
      <c r="I636" s="246">
        <f t="shared" ca="1" si="92"/>
        <v>27</v>
      </c>
      <c r="J636" s="268">
        <v>22890</v>
      </c>
    </row>
    <row r="637" spans="1:10" s="265" customFormat="1" ht="21" x14ac:dyDescent="0.35">
      <c r="A637" s="246">
        <v>629</v>
      </c>
      <c r="B637" s="214" t="s">
        <v>3138</v>
      </c>
      <c r="C637" s="263">
        <v>3401400149518</v>
      </c>
      <c r="D637" s="259" t="s">
        <v>3139</v>
      </c>
      <c r="E637" s="264">
        <v>21578</v>
      </c>
      <c r="F637" s="259">
        <v>2502</v>
      </c>
      <c r="G637" s="246">
        <f t="shared" ca="1" si="90"/>
        <v>59</v>
      </c>
      <c r="H637" s="246">
        <f t="shared" ca="1" si="91"/>
        <v>8</v>
      </c>
      <c r="I637" s="246">
        <f t="shared" ca="1" si="92"/>
        <v>7</v>
      </c>
      <c r="J637" s="268">
        <v>22678</v>
      </c>
    </row>
    <row r="638" spans="1:10" s="265" customFormat="1" ht="21" x14ac:dyDescent="0.35">
      <c r="A638" s="246">
        <v>630</v>
      </c>
      <c r="B638" s="214" t="s">
        <v>3140</v>
      </c>
      <c r="C638" s="263">
        <v>3401400148856</v>
      </c>
      <c r="D638" s="259" t="s">
        <v>3141</v>
      </c>
      <c r="E638" s="264">
        <v>21735</v>
      </c>
      <c r="F638" s="259">
        <v>2502</v>
      </c>
      <c r="G638" s="246">
        <f t="shared" ca="1" si="90"/>
        <v>59</v>
      </c>
      <c r="H638" s="246">
        <f t="shared" ca="1" si="91"/>
        <v>3</v>
      </c>
      <c r="I638" s="246">
        <f t="shared" ca="1" si="92"/>
        <v>1</v>
      </c>
      <c r="J638" s="268">
        <v>22859</v>
      </c>
    </row>
    <row r="639" spans="1:10" s="265" customFormat="1" ht="21" x14ac:dyDescent="0.35">
      <c r="A639" s="246">
        <v>631</v>
      </c>
      <c r="B639" s="214" t="s">
        <v>3142</v>
      </c>
      <c r="C639" s="263">
        <v>3302100028539</v>
      </c>
      <c r="D639" s="259" t="s">
        <v>3143</v>
      </c>
      <c r="E639" s="264">
        <v>21674</v>
      </c>
      <c r="F639" s="259">
        <v>2502</v>
      </c>
      <c r="G639" s="246">
        <f t="shared" ca="1" si="90"/>
        <v>59</v>
      </c>
      <c r="H639" s="246">
        <f t="shared" ca="1" si="91"/>
        <v>5</v>
      </c>
      <c r="I639" s="246">
        <f t="shared" ca="1" si="92"/>
        <v>1</v>
      </c>
      <c r="J639" s="268">
        <v>22798</v>
      </c>
    </row>
    <row r="640" spans="1:10" s="265" customFormat="1" ht="21" x14ac:dyDescent="0.35">
      <c r="A640" s="246">
        <v>632</v>
      </c>
      <c r="B640" s="214" t="s">
        <v>3144</v>
      </c>
      <c r="C640" s="263">
        <v>3401400093156</v>
      </c>
      <c r="D640" s="259" t="s">
        <v>3145</v>
      </c>
      <c r="E640" s="264">
        <v>21500</v>
      </c>
      <c r="F640" s="259">
        <v>2501</v>
      </c>
      <c r="G640" s="246">
        <f t="shared" ca="1" si="90"/>
        <v>59</v>
      </c>
      <c r="H640" s="246">
        <f t="shared" ca="1" si="91"/>
        <v>10</v>
      </c>
      <c r="I640" s="246">
        <f t="shared" ca="1" si="92"/>
        <v>24</v>
      </c>
      <c r="J640" s="268">
        <v>22616</v>
      </c>
    </row>
    <row r="641" spans="1:10" s="265" customFormat="1" ht="27" customHeight="1" x14ac:dyDescent="0.35">
      <c r="A641" s="246">
        <v>633</v>
      </c>
      <c r="B641" s="214" t="s">
        <v>3146</v>
      </c>
      <c r="C641" s="263">
        <v>3401400092788</v>
      </c>
      <c r="D641" s="259" t="s">
        <v>1641</v>
      </c>
      <c r="E641" s="264">
        <v>21489</v>
      </c>
      <c r="F641" s="259">
        <v>2501</v>
      </c>
      <c r="G641" s="246">
        <f t="shared" ca="1" si="90"/>
        <v>59</v>
      </c>
      <c r="H641" s="246">
        <f t="shared" ca="1" si="91"/>
        <v>11</v>
      </c>
      <c r="I641" s="246">
        <f t="shared" ca="1" si="92"/>
        <v>4</v>
      </c>
      <c r="J641" s="268">
        <v>22586</v>
      </c>
    </row>
    <row r="642" spans="1:10" s="265" customFormat="1" ht="27" customHeight="1" x14ac:dyDescent="0.35">
      <c r="A642" s="246">
        <v>634</v>
      </c>
      <c r="B642" s="214" t="s">
        <v>3185</v>
      </c>
      <c r="C642" s="263">
        <v>2401400016161</v>
      </c>
      <c r="D642" s="259" t="s">
        <v>3186</v>
      </c>
      <c r="E642" s="264">
        <v>21465</v>
      </c>
      <c r="F642" s="259">
        <v>2501</v>
      </c>
      <c r="G642" s="246">
        <f t="shared" ca="1" si="90"/>
        <v>59</v>
      </c>
      <c r="H642" s="246">
        <f t="shared" ca="1" si="91"/>
        <v>11</v>
      </c>
      <c r="I642" s="246">
        <f t="shared" ca="1" si="92"/>
        <v>28</v>
      </c>
      <c r="J642" s="268">
        <v>22586</v>
      </c>
    </row>
    <row r="643" spans="1:10" s="265" customFormat="1" ht="27" customHeight="1" x14ac:dyDescent="0.35">
      <c r="A643" s="246">
        <v>635</v>
      </c>
      <c r="B643" s="214" t="s">
        <v>3209</v>
      </c>
      <c r="C643" s="263">
        <v>3401400092265</v>
      </c>
      <c r="D643" s="259" t="s">
        <v>1101</v>
      </c>
      <c r="E643" s="264">
        <v>21615</v>
      </c>
      <c r="F643" s="259">
        <v>2502</v>
      </c>
      <c r="G643" s="246">
        <f ca="1">DATEDIF(E643,TODAY(),"y")</f>
        <v>59</v>
      </c>
      <c r="H643" s="246">
        <f ca="1">DATEDIF(E643,TODAY(),"ym")</f>
        <v>6</v>
      </c>
      <c r="I643" s="246">
        <f ca="1">DATEDIF(E643,TODAY(),"md")</f>
        <v>29</v>
      </c>
      <c r="J643" s="268">
        <v>22737</v>
      </c>
    </row>
    <row r="644" spans="1:10" s="265" customFormat="1" ht="21" x14ac:dyDescent="0.35">
      <c r="A644" s="246">
        <v>636</v>
      </c>
      <c r="B644" s="214" t="s">
        <v>3147</v>
      </c>
      <c r="C644" s="263">
        <v>3401400105359</v>
      </c>
      <c r="D644" s="259" t="s">
        <v>3149</v>
      </c>
      <c r="E644" s="264">
        <v>21647</v>
      </c>
      <c r="F644" s="259">
        <v>2502</v>
      </c>
      <c r="G644" s="246">
        <f t="shared" ca="1" si="90"/>
        <v>59</v>
      </c>
      <c r="H644" s="246">
        <f t="shared" ca="1" si="91"/>
        <v>5</v>
      </c>
      <c r="I644" s="246">
        <f t="shared" ca="1" si="92"/>
        <v>28</v>
      </c>
      <c r="J644" s="268">
        <v>241913</v>
      </c>
    </row>
    <row r="645" spans="1:10" s="265" customFormat="1" ht="21" x14ac:dyDescent="0.35">
      <c r="A645" s="246">
        <v>637</v>
      </c>
      <c r="B645" s="214" t="s">
        <v>3150</v>
      </c>
      <c r="C645" s="263">
        <v>3401400107670</v>
      </c>
      <c r="D645" s="259" t="s">
        <v>1484</v>
      </c>
      <c r="E645" s="264">
        <v>21658</v>
      </c>
      <c r="F645" s="259">
        <v>2502</v>
      </c>
      <c r="G645" s="246">
        <f t="shared" ca="1" si="90"/>
        <v>59</v>
      </c>
      <c r="H645" s="246">
        <f t="shared" ca="1" si="91"/>
        <v>5</v>
      </c>
      <c r="I645" s="246">
        <f t="shared" ca="1" si="92"/>
        <v>17</v>
      </c>
      <c r="J645" s="268">
        <v>241913</v>
      </c>
    </row>
    <row r="646" spans="1:10" s="265" customFormat="1" ht="21" x14ac:dyDescent="0.35">
      <c r="A646" s="246">
        <v>638</v>
      </c>
      <c r="B646" s="214" t="s">
        <v>3151</v>
      </c>
      <c r="C646" s="263">
        <v>3401400088373</v>
      </c>
      <c r="D646" s="259" t="s">
        <v>1501</v>
      </c>
      <c r="E646" s="264">
        <v>21793</v>
      </c>
      <c r="F646" s="259">
        <v>2502</v>
      </c>
      <c r="G646" s="246">
        <f t="shared" ca="1" si="90"/>
        <v>59</v>
      </c>
      <c r="H646" s="246">
        <f t="shared" ca="1" si="91"/>
        <v>1</v>
      </c>
      <c r="I646" s="246">
        <f t="shared" ca="1" si="92"/>
        <v>4</v>
      </c>
      <c r="J646" s="268">
        <v>22890</v>
      </c>
    </row>
    <row r="647" spans="1:10" s="265" customFormat="1" ht="21" x14ac:dyDescent="0.35">
      <c r="A647" s="246">
        <v>639</v>
      </c>
      <c r="B647" s="214" t="s">
        <v>3152</v>
      </c>
      <c r="C647" s="263">
        <v>3401400105774</v>
      </c>
      <c r="D647" s="259" t="s">
        <v>240</v>
      </c>
      <c r="E647" s="264">
        <v>21811</v>
      </c>
      <c r="F647" s="259">
        <v>2502</v>
      </c>
      <c r="G647" s="246">
        <f t="shared" ca="1" si="90"/>
        <v>59</v>
      </c>
      <c r="H647" s="246">
        <f t="shared" ca="1" si="91"/>
        <v>0</v>
      </c>
      <c r="I647" s="246">
        <f t="shared" ca="1" si="92"/>
        <v>17</v>
      </c>
      <c r="J647" s="268">
        <v>22920</v>
      </c>
    </row>
    <row r="648" spans="1:10" x14ac:dyDescent="0.3">
      <c r="A648" s="246">
        <v>640</v>
      </c>
      <c r="B648" s="245" t="s">
        <v>3181</v>
      </c>
      <c r="C648" s="242">
        <v>3401400106568</v>
      </c>
      <c r="D648" s="221" t="s">
        <v>3182</v>
      </c>
      <c r="E648" s="277">
        <v>21520</v>
      </c>
      <c r="F648" s="221">
        <v>2501</v>
      </c>
      <c r="G648" s="221">
        <f t="shared" ca="1" si="90"/>
        <v>59</v>
      </c>
      <c r="H648" s="221">
        <f t="shared" ca="1" si="91"/>
        <v>10</v>
      </c>
      <c r="I648" s="221">
        <f t="shared" ca="1" si="92"/>
        <v>4</v>
      </c>
      <c r="J648" s="268">
        <v>22616</v>
      </c>
    </row>
    <row r="649" spans="1:10" x14ac:dyDescent="0.3">
      <c r="A649" s="246">
        <v>641</v>
      </c>
      <c r="B649" s="245" t="s">
        <v>3183</v>
      </c>
      <c r="C649" s="242">
        <v>3401400102929</v>
      </c>
      <c r="D649" s="221" t="s">
        <v>3184</v>
      </c>
      <c r="E649" s="277">
        <v>21722</v>
      </c>
      <c r="F649" s="221">
        <v>2502</v>
      </c>
      <c r="G649" s="221">
        <f t="shared" ca="1" si="90"/>
        <v>59</v>
      </c>
      <c r="H649" s="221">
        <f t="shared" ca="1" si="91"/>
        <v>3</v>
      </c>
      <c r="I649" s="221">
        <f t="shared" ca="1" si="92"/>
        <v>14</v>
      </c>
      <c r="J649" s="268">
        <v>22828</v>
      </c>
    </row>
    <row r="650" spans="1:10" s="265" customFormat="1" ht="21" x14ac:dyDescent="0.35">
      <c r="A650" s="246">
        <v>642</v>
      </c>
      <c r="B650" s="214" t="s">
        <v>3187</v>
      </c>
      <c r="C650" s="263">
        <v>3401400106771</v>
      </c>
      <c r="D650" s="259" t="s">
        <v>3188</v>
      </c>
      <c r="E650" s="264">
        <v>21463</v>
      </c>
      <c r="F650" s="259">
        <v>2501</v>
      </c>
      <c r="G650" s="246">
        <f t="shared" ca="1" si="90"/>
        <v>60</v>
      </c>
      <c r="H650" s="246">
        <f t="shared" ca="1" si="91"/>
        <v>0</v>
      </c>
      <c r="I650" s="246">
        <f t="shared" ca="1" si="92"/>
        <v>0</v>
      </c>
      <c r="J650" s="268">
        <v>22586</v>
      </c>
    </row>
    <row r="651" spans="1:10" s="265" customFormat="1" ht="21" x14ac:dyDescent="0.35">
      <c r="A651" s="246">
        <v>643</v>
      </c>
      <c r="B651" s="214" t="s">
        <v>3205</v>
      </c>
      <c r="C651" s="263">
        <v>3401400104361</v>
      </c>
      <c r="D651" s="259" t="s">
        <v>1499</v>
      </c>
      <c r="E651" s="264">
        <v>21334</v>
      </c>
      <c r="F651" s="259">
        <v>2502</v>
      </c>
      <c r="G651" s="246">
        <f t="shared" ca="1" si="90"/>
        <v>60</v>
      </c>
      <c r="H651" s="246">
        <f t="shared" ca="1" si="91"/>
        <v>4</v>
      </c>
      <c r="I651" s="246">
        <f t="shared" ca="1" si="92"/>
        <v>6</v>
      </c>
      <c r="J651" s="268">
        <v>22798</v>
      </c>
    </row>
    <row r="652" spans="1:10" s="265" customFormat="1" ht="21" x14ac:dyDescent="0.35">
      <c r="A652" s="246">
        <v>644</v>
      </c>
      <c r="B652" s="214" t="s">
        <v>3169</v>
      </c>
      <c r="C652" s="263">
        <v>3401400114242</v>
      </c>
      <c r="D652" s="259" t="s">
        <v>500</v>
      </c>
      <c r="E652" s="264">
        <v>21707</v>
      </c>
      <c r="F652" s="259">
        <v>2502</v>
      </c>
      <c r="G652" s="246">
        <f ca="1">DATEDIF(E652,TODAY(),"y")</f>
        <v>59</v>
      </c>
      <c r="H652" s="246">
        <f ca="1">DATEDIF(E652,TODAY(),"ym")</f>
        <v>3</v>
      </c>
      <c r="I652" s="246">
        <f ca="1">DATEDIF(E652,TODAY(),"md")</f>
        <v>29</v>
      </c>
      <c r="J652" s="268">
        <v>22828</v>
      </c>
    </row>
    <row r="653" spans="1:10" s="265" customFormat="1" ht="21" x14ac:dyDescent="0.35">
      <c r="A653" s="246">
        <v>645</v>
      </c>
      <c r="B653" s="214" t="s">
        <v>3189</v>
      </c>
      <c r="C653" s="263">
        <v>3401400113335</v>
      </c>
      <c r="D653" s="259" t="s">
        <v>1528</v>
      </c>
      <c r="E653" s="264">
        <v>21504</v>
      </c>
      <c r="F653" s="259">
        <v>2501</v>
      </c>
      <c r="G653" s="246">
        <f ca="1">DATEDIF(E653,TODAY(),"y")</f>
        <v>59</v>
      </c>
      <c r="H653" s="246">
        <f ca="1">DATEDIF(E653,TODAY(),"ym")</f>
        <v>10</v>
      </c>
      <c r="I653" s="246">
        <f ca="1">DATEDIF(E653,TODAY(),"md")</f>
        <v>20</v>
      </c>
      <c r="J653" s="268">
        <v>22616</v>
      </c>
    </row>
    <row r="654" spans="1:10" s="265" customFormat="1" ht="21" x14ac:dyDescent="0.35">
      <c r="A654" s="246">
        <v>646</v>
      </c>
      <c r="B654" s="214" t="s">
        <v>3148</v>
      </c>
      <c r="C654" s="263">
        <v>3401400065284</v>
      </c>
      <c r="D654" s="259" t="s">
        <v>643</v>
      </c>
      <c r="E654" s="264">
        <v>21590</v>
      </c>
      <c r="F654" s="259">
        <v>2502</v>
      </c>
      <c r="G654" s="246">
        <f t="shared" ca="1" si="90"/>
        <v>59</v>
      </c>
      <c r="H654" s="246">
        <f t="shared" ca="1" si="91"/>
        <v>7</v>
      </c>
      <c r="I654" s="246">
        <f t="shared" ca="1" si="92"/>
        <v>26</v>
      </c>
      <c r="J654" s="268">
        <v>241852</v>
      </c>
    </row>
    <row r="655" spans="1:10" s="265" customFormat="1" ht="21" x14ac:dyDescent="0.35">
      <c r="A655" s="246">
        <v>647</v>
      </c>
      <c r="B655" s="214" t="s">
        <v>3153</v>
      </c>
      <c r="C655" s="263">
        <v>3401400063419</v>
      </c>
      <c r="D655" s="259" t="s">
        <v>649</v>
      </c>
      <c r="E655" s="264">
        <v>21646</v>
      </c>
      <c r="F655" s="259">
        <v>2502</v>
      </c>
      <c r="G655" s="246">
        <f t="shared" ca="1" si="90"/>
        <v>59</v>
      </c>
      <c r="H655" s="246">
        <f t="shared" ca="1" si="91"/>
        <v>5</v>
      </c>
      <c r="I655" s="246">
        <f t="shared" ca="1" si="92"/>
        <v>29</v>
      </c>
      <c r="J655" s="268">
        <v>241913</v>
      </c>
    </row>
    <row r="656" spans="1:10" s="265" customFormat="1" ht="21" x14ac:dyDescent="0.35">
      <c r="A656" s="246">
        <v>648</v>
      </c>
      <c r="B656" s="214" t="s">
        <v>3154</v>
      </c>
      <c r="C656" s="263">
        <v>3401400063290</v>
      </c>
      <c r="D656" s="259" t="s">
        <v>3155</v>
      </c>
      <c r="E656" s="264">
        <v>21664</v>
      </c>
      <c r="F656" s="259">
        <v>2502</v>
      </c>
      <c r="G656" s="246">
        <f t="shared" ca="1" si="90"/>
        <v>59</v>
      </c>
      <c r="H656" s="246">
        <f t="shared" ca="1" si="91"/>
        <v>5</v>
      </c>
      <c r="I656" s="246">
        <f t="shared" ca="1" si="92"/>
        <v>11</v>
      </c>
      <c r="J656" s="268">
        <v>241913</v>
      </c>
    </row>
    <row r="657" spans="1:10" s="265" customFormat="1" ht="21" x14ac:dyDescent="0.35">
      <c r="A657" s="246">
        <v>649</v>
      </c>
      <c r="B657" s="214" t="s">
        <v>3156</v>
      </c>
      <c r="C657" s="263">
        <v>3401400217891</v>
      </c>
      <c r="D657" s="259" t="s">
        <v>3157</v>
      </c>
      <c r="E657" s="264">
        <v>21780</v>
      </c>
      <c r="F657" s="259">
        <v>2502</v>
      </c>
      <c r="G657" s="246">
        <f t="shared" ca="1" si="90"/>
        <v>59</v>
      </c>
      <c r="H657" s="246">
        <f t="shared" ca="1" si="91"/>
        <v>1</v>
      </c>
      <c r="I657" s="246">
        <f t="shared" ca="1" si="92"/>
        <v>17</v>
      </c>
      <c r="J657" s="268">
        <v>22890</v>
      </c>
    </row>
    <row r="658" spans="1:10" s="265" customFormat="1" ht="21" x14ac:dyDescent="0.35">
      <c r="A658" s="246">
        <v>650</v>
      </c>
      <c r="B658" s="214" t="s">
        <v>3158</v>
      </c>
      <c r="C658" s="263">
        <v>3401400069247</v>
      </c>
      <c r="D658" s="259" t="s">
        <v>686</v>
      </c>
      <c r="E658" s="264">
        <v>21585</v>
      </c>
      <c r="F658" s="259">
        <v>2502</v>
      </c>
      <c r="G658" s="246">
        <f t="shared" ca="1" si="90"/>
        <v>59</v>
      </c>
      <c r="H658" s="246">
        <f t="shared" ca="1" si="91"/>
        <v>8</v>
      </c>
      <c r="I658" s="246">
        <f t="shared" ca="1" si="92"/>
        <v>1</v>
      </c>
      <c r="J658" s="268">
        <v>22706</v>
      </c>
    </row>
    <row r="659" spans="1:10" s="265" customFormat="1" ht="20.25" customHeight="1" x14ac:dyDescent="0.35">
      <c r="A659" s="246">
        <v>651</v>
      </c>
      <c r="B659" s="214" t="s">
        <v>3166</v>
      </c>
      <c r="C659" s="263">
        <v>3401601303114</v>
      </c>
      <c r="D659" s="259" t="s">
        <v>2728</v>
      </c>
      <c r="E659" s="264">
        <v>21820</v>
      </c>
      <c r="F659" s="259">
        <v>2502</v>
      </c>
      <c r="G659" s="246">
        <f t="shared" ca="1" si="90"/>
        <v>59</v>
      </c>
      <c r="H659" s="246">
        <f t="shared" ca="1" si="91"/>
        <v>0</v>
      </c>
      <c r="I659" s="246">
        <f t="shared" ca="1" si="92"/>
        <v>8</v>
      </c>
      <c r="J659" s="268">
        <v>22920</v>
      </c>
    </row>
    <row r="660" spans="1:10" s="265" customFormat="1" ht="21" x14ac:dyDescent="0.35">
      <c r="A660" s="246">
        <v>652</v>
      </c>
      <c r="B660" s="214" t="s">
        <v>3159</v>
      </c>
      <c r="C660" s="263">
        <v>3401400066736</v>
      </c>
      <c r="D660" s="259" t="s">
        <v>3160</v>
      </c>
      <c r="E660" s="264">
        <v>21563</v>
      </c>
      <c r="F660" s="259">
        <v>2502</v>
      </c>
      <c r="G660" s="246">
        <f t="shared" ca="1" si="90"/>
        <v>59</v>
      </c>
      <c r="H660" s="246">
        <f t="shared" ca="1" si="91"/>
        <v>8</v>
      </c>
      <c r="I660" s="246">
        <f t="shared" ca="1" si="92"/>
        <v>22</v>
      </c>
      <c r="J660" s="268">
        <v>22678</v>
      </c>
    </row>
    <row r="661" spans="1:10" s="265" customFormat="1" ht="21" x14ac:dyDescent="0.35">
      <c r="A661" s="246">
        <v>653</v>
      </c>
      <c r="B661" s="214" t="s">
        <v>3161</v>
      </c>
      <c r="C661" s="263">
        <v>3401400065799</v>
      </c>
      <c r="D661" s="259" t="s">
        <v>3162</v>
      </c>
      <c r="E661" s="264">
        <v>21612</v>
      </c>
      <c r="F661" s="259">
        <v>2502</v>
      </c>
      <c r="G661" s="246">
        <f t="shared" ca="1" si="90"/>
        <v>59</v>
      </c>
      <c r="H661" s="246">
        <f t="shared" ca="1" si="91"/>
        <v>7</v>
      </c>
      <c r="I661" s="246">
        <f t="shared" ca="1" si="92"/>
        <v>2</v>
      </c>
      <c r="J661" s="268">
        <v>22737</v>
      </c>
    </row>
    <row r="662" spans="1:10" s="265" customFormat="1" ht="21" x14ac:dyDescent="0.35">
      <c r="A662" s="246">
        <v>654</v>
      </c>
      <c r="B662" s="214" t="s">
        <v>3163</v>
      </c>
      <c r="C662" s="263">
        <v>3401400066337</v>
      </c>
      <c r="D662" s="259" t="s">
        <v>3164</v>
      </c>
      <c r="E662" s="264">
        <v>21650</v>
      </c>
      <c r="F662" s="259">
        <v>2502</v>
      </c>
      <c r="G662" s="246">
        <f t="shared" ca="1" si="90"/>
        <v>59</v>
      </c>
      <c r="H662" s="246">
        <f t="shared" ca="1" si="91"/>
        <v>5</v>
      </c>
      <c r="I662" s="246">
        <f t="shared" ca="1" si="92"/>
        <v>25</v>
      </c>
      <c r="J662" s="268">
        <v>22767</v>
      </c>
    </row>
    <row r="663" spans="1:10" s="265" customFormat="1" ht="21" x14ac:dyDescent="0.35">
      <c r="A663" s="246">
        <v>655</v>
      </c>
      <c r="B663" s="214" t="s">
        <v>3165</v>
      </c>
      <c r="C663" s="263">
        <v>3401400066060</v>
      </c>
      <c r="D663" s="259" t="s">
        <v>594</v>
      </c>
      <c r="E663" s="264">
        <v>21622</v>
      </c>
      <c r="F663" s="259">
        <v>2502</v>
      </c>
      <c r="G663" s="246">
        <f t="shared" ca="1" si="90"/>
        <v>59</v>
      </c>
      <c r="H663" s="246">
        <f t="shared" ca="1" si="91"/>
        <v>6</v>
      </c>
      <c r="I663" s="246">
        <f t="shared" ca="1" si="92"/>
        <v>22</v>
      </c>
      <c r="J663" s="268">
        <v>22737</v>
      </c>
    </row>
    <row r="664" spans="1:10" s="265" customFormat="1" ht="39.75" x14ac:dyDescent="0.35">
      <c r="A664" s="246">
        <v>656</v>
      </c>
      <c r="B664" s="214" t="s">
        <v>3203</v>
      </c>
      <c r="C664" s="263">
        <v>5101799019250</v>
      </c>
      <c r="D664" s="259" t="s">
        <v>2304</v>
      </c>
      <c r="E664" s="264">
        <v>21651</v>
      </c>
      <c r="F664" s="259">
        <v>2502</v>
      </c>
      <c r="G664" s="246">
        <f t="shared" ca="1" si="90"/>
        <v>59</v>
      </c>
      <c r="H664" s="246">
        <f t="shared" ca="1" si="91"/>
        <v>5</v>
      </c>
      <c r="I664" s="246">
        <f t="shared" ca="1" si="92"/>
        <v>24</v>
      </c>
      <c r="J664" s="268" t="s">
        <v>3204</v>
      </c>
    </row>
    <row r="665" spans="1:10" s="117" customFormat="1" ht="21" x14ac:dyDescent="0.35">
      <c r="A665" s="246">
        <v>657</v>
      </c>
      <c r="B665" s="217" t="s">
        <v>3175</v>
      </c>
      <c r="C665" s="242">
        <v>3401400087261</v>
      </c>
      <c r="D665" s="221" t="s">
        <v>3179</v>
      </c>
      <c r="E665" s="227">
        <v>21524</v>
      </c>
      <c r="F665" s="246">
        <v>2501</v>
      </c>
      <c r="G665" s="246">
        <f t="shared" ca="1" si="90"/>
        <v>59</v>
      </c>
      <c r="H665" s="246">
        <f t="shared" ca="1" si="91"/>
        <v>10</v>
      </c>
      <c r="I665" s="246">
        <f t="shared" ca="1" si="92"/>
        <v>0</v>
      </c>
      <c r="J665" s="268">
        <v>22647</v>
      </c>
    </row>
    <row r="666" spans="1:10" s="117" customFormat="1" ht="21" x14ac:dyDescent="0.35">
      <c r="A666" s="246">
        <v>658</v>
      </c>
      <c r="B666" s="217" t="s">
        <v>3197</v>
      </c>
      <c r="C666" s="242">
        <v>3401400085307</v>
      </c>
      <c r="D666" s="221" t="s">
        <v>3198</v>
      </c>
      <c r="E666" s="227">
        <v>21736</v>
      </c>
      <c r="F666" s="246">
        <v>2502</v>
      </c>
      <c r="G666" s="246">
        <f t="shared" ca="1" si="90"/>
        <v>59</v>
      </c>
      <c r="H666" s="246">
        <f t="shared" ca="1" si="91"/>
        <v>3</v>
      </c>
      <c r="I666" s="246">
        <f t="shared" ca="1" si="92"/>
        <v>0</v>
      </c>
      <c r="J666" s="268">
        <v>22859</v>
      </c>
    </row>
    <row r="667" spans="1:10" s="117" customFormat="1" ht="21" x14ac:dyDescent="0.35">
      <c r="A667" s="246">
        <v>659</v>
      </c>
      <c r="B667" s="217" t="s">
        <v>3199</v>
      </c>
      <c r="C667" s="242">
        <v>3401400084904</v>
      </c>
      <c r="D667" s="221" t="s">
        <v>3200</v>
      </c>
      <c r="E667" s="227">
        <v>21650</v>
      </c>
      <c r="F667" s="246">
        <v>2502</v>
      </c>
      <c r="G667" s="246">
        <f t="shared" ca="1" si="90"/>
        <v>59</v>
      </c>
      <c r="H667" s="246">
        <f t="shared" ca="1" si="91"/>
        <v>5</v>
      </c>
      <c r="I667" s="246">
        <f t="shared" ca="1" si="92"/>
        <v>25</v>
      </c>
      <c r="J667" s="268">
        <v>22767</v>
      </c>
    </row>
    <row r="668" spans="1:10" s="117" customFormat="1" ht="21" x14ac:dyDescent="0.35">
      <c r="A668" s="246">
        <v>660</v>
      </c>
      <c r="B668" s="217" t="s">
        <v>3201</v>
      </c>
      <c r="C668" s="242">
        <v>3401400085218</v>
      </c>
      <c r="D668" s="221" t="s">
        <v>3202</v>
      </c>
      <c r="E668" s="227">
        <v>21560</v>
      </c>
      <c r="F668" s="246">
        <v>2502</v>
      </c>
      <c r="G668" s="246">
        <f t="shared" ca="1" si="90"/>
        <v>59</v>
      </c>
      <c r="H668" s="246">
        <f t="shared" ca="1" si="91"/>
        <v>8</v>
      </c>
      <c r="I668" s="246">
        <f t="shared" ca="1" si="92"/>
        <v>25</v>
      </c>
      <c r="J668" s="268">
        <v>22678</v>
      </c>
    </row>
    <row r="669" spans="1:10" s="117" customFormat="1" ht="21" x14ac:dyDescent="0.35">
      <c r="A669" s="246">
        <v>661</v>
      </c>
      <c r="B669" s="214" t="s">
        <v>3172</v>
      </c>
      <c r="C669" s="241">
        <v>3401400087849</v>
      </c>
      <c r="D669" s="221" t="s">
        <v>1831</v>
      </c>
      <c r="E669" s="130">
        <v>21512</v>
      </c>
      <c r="F669" s="246">
        <v>2501</v>
      </c>
      <c r="G669" s="246">
        <f t="shared" ca="1" si="90"/>
        <v>59</v>
      </c>
      <c r="H669" s="246">
        <f t="shared" ca="1" si="91"/>
        <v>10</v>
      </c>
      <c r="I669" s="246">
        <f t="shared" ca="1" si="92"/>
        <v>12</v>
      </c>
      <c r="J669" s="268">
        <v>22616</v>
      </c>
    </row>
    <row r="670" spans="1:10" s="117" customFormat="1" ht="21" x14ac:dyDescent="0.35">
      <c r="A670" s="246">
        <v>662</v>
      </c>
      <c r="B670" s="214" t="s">
        <v>3206</v>
      </c>
      <c r="C670" s="241">
        <v>3401400073741</v>
      </c>
      <c r="D670" s="221" t="s">
        <v>1557</v>
      </c>
      <c r="E670" s="130">
        <v>21629</v>
      </c>
      <c r="F670" s="246">
        <v>2502</v>
      </c>
      <c r="G670" s="246">
        <f t="shared" ca="1" si="90"/>
        <v>59</v>
      </c>
      <c r="H670" s="246">
        <f t="shared" ca="1" si="91"/>
        <v>6</v>
      </c>
      <c r="I670" s="246">
        <f t="shared" ca="1" si="92"/>
        <v>15</v>
      </c>
      <c r="J670" s="268">
        <v>22737</v>
      </c>
    </row>
    <row r="671" spans="1:10" s="117" customFormat="1" ht="21" x14ac:dyDescent="0.35">
      <c r="A671" s="246">
        <v>663</v>
      </c>
      <c r="B671" s="214" t="s">
        <v>3210</v>
      </c>
      <c r="C671" s="241">
        <v>3401400025797</v>
      </c>
      <c r="D671" s="221" t="s">
        <v>3211</v>
      </c>
      <c r="E671" s="130">
        <v>21711</v>
      </c>
      <c r="F671" s="246">
        <v>2502</v>
      </c>
      <c r="G671" s="246">
        <f t="shared" ca="1" si="90"/>
        <v>59</v>
      </c>
      <c r="H671" s="246">
        <f t="shared" ca="1" si="91"/>
        <v>3</v>
      </c>
      <c r="I671" s="246">
        <f t="shared" ca="1" si="92"/>
        <v>25</v>
      </c>
      <c r="J671" s="268">
        <v>22828</v>
      </c>
    </row>
    <row r="672" spans="1:10" s="265" customFormat="1" ht="21" x14ac:dyDescent="0.35">
      <c r="A672" s="246">
        <v>664</v>
      </c>
      <c r="B672" s="214" t="s">
        <v>3190</v>
      </c>
      <c r="C672" s="263">
        <v>3401400241643</v>
      </c>
      <c r="D672" s="259" t="s">
        <v>2687</v>
      </c>
      <c r="E672" s="264">
        <v>21522</v>
      </c>
      <c r="F672" s="259">
        <v>2501</v>
      </c>
      <c r="G672" s="246">
        <f t="shared" ca="1" si="90"/>
        <v>59</v>
      </c>
      <c r="H672" s="246">
        <f t="shared" ca="1" si="91"/>
        <v>10</v>
      </c>
      <c r="I672" s="246">
        <f t="shared" ca="1" si="92"/>
        <v>2</v>
      </c>
      <c r="J672" s="268">
        <v>22647</v>
      </c>
    </row>
    <row r="673" spans="1:10" s="265" customFormat="1" ht="21" x14ac:dyDescent="0.35">
      <c r="A673" s="246">
        <v>665</v>
      </c>
      <c r="B673" s="214" t="s">
        <v>3207</v>
      </c>
      <c r="C673" s="263">
        <v>3401400243603</v>
      </c>
      <c r="D673" s="259" t="s">
        <v>3208</v>
      </c>
      <c r="E673" s="264">
        <v>21648</v>
      </c>
      <c r="F673" s="259">
        <v>2502</v>
      </c>
      <c r="G673" s="246">
        <f ca="1">DATEDIF(E673,TODAY(),"y")</f>
        <v>59</v>
      </c>
      <c r="H673" s="246">
        <f ca="1">DATEDIF(E673,TODAY(),"ym")</f>
        <v>5</v>
      </c>
      <c r="I673" s="246">
        <f ca="1">DATEDIF(E673,TODAY(),"md")</f>
        <v>27</v>
      </c>
      <c r="J673" s="268">
        <v>22767</v>
      </c>
    </row>
    <row r="674" spans="1:10" s="278" customFormat="1" x14ac:dyDescent="0.3">
      <c r="A674" s="246">
        <v>666</v>
      </c>
      <c r="B674" s="213" t="s">
        <v>3170</v>
      </c>
      <c r="C674" s="260">
        <v>3401400247137</v>
      </c>
      <c r="D674" s="259" t="s">
        <v>3171</v>
      </c>
      <c r="E674" s="272">
        <v>21659</v>
      </c>
      <c r="F674" s="248">
        <v>2502</v>
      </c>
      <c r="G674" s="248">
        <f t="shared" ca="1" si="90"/>
        <v>59</v>
      </c>
      <c r="H674" s="248">
        <f t="shared" ca="1" si="91"/>
        <v>5</v>
      </c>
      <c r="I674" s="248">
        <f t="shared" ca="1" si="92"/>
        <v>16</v>
      </c>
      <c r="J674" s="268">
        <v>22767</v>
      </c>
    </row>
    <row r="675" spans="1:10" s="278" customFormat="1" x14ac:dyDescent="0.3">
      <c r="A675" s="246">
        <v>667</v>
      </c>
      <c r="B675" s="213" t="s">
        <v>3191</v>
      </c>
      <c r="C675" s="260">
        <v>3619900061551</v>
      </c>
      <c r="D675" s="259" t="s">
        <v>3192</v>
      </c>
      <c r="E675" s="272">
        <v>21469</v>
      </c>
      <c r="F675" s="248">
        <v>2501</v>
      </c>
      <c r="G675" s="248">
        <f t="shared" ca="1" si="90"/>
        <v>59</v>
      </c>
      <c r="H675" s="248">
        <f t="shared" ca="1" si="91"/>
        <v>11</v>
      </c>
      <c r="I675" s="248">
        <f t="shared" ca="1" si="92"/>
        <v>24</v>
      </c>
      <c r="J675" s="268">
        <v>22586</v>
      </c>
    </row>
    <row r="676" spans="1:10" s="278" customFormat="1" x14ac:dyDescent="0.3">
      <c r="A676" s="246">
        <v>668</v>
      </c>
      <c r="B676" s="213" t="s">
        <v>3195</v>
      </c>
      <c r="C676" s="260">
        <v>3401400246769</v>
      </c>
      <c r="D676" s="259" t="s">
        <v>3196</v>
      </c>
      <c r="E676" s="272">
        <v>21650</v>
      </c>
      <c r="F676" s="248">
        <v>2502</v>
      </c>
      <c r="G676" s="248">
        <f ca="1">DATEDIF(E676,TODAY(),"y")</f>
        <v>59</v>
      </c>
      <c r="H676" s="248">
        <f ca="1">DATEDIF(E676,TODAY(),"ym")</f>
        <v>5</v>
      </c>
      <c r="I676" s="248">
        <f ca="1">DATEDIF(E676,TODAY(),"md")</f>
        <v>25</v>
      </c>
      <c r="J676" s="268">
        <v>22402</v>
      </c>
    </row>
    <row r="677" spans="1:10" s="276" customFormat="1" ht="21" x14ac:dyDescent="0.35">
      <c r="A677" s="246">
        <v>669</v>
      </c>
      <c r="B677" s="217" t="s">
        <v>3177</v>
      </c>
      <c r="C677" s="242">
        <v>3401400098026</v>
      </c>
      <c r="D677" s="259" t="s">
        <v>3178</v>
      </c>
      <c r="E677" s="227">
        <v>21464</v>
      </c>
      <c r="F677" s="259">
        <v>2501</v>
      </c>
      <c r="G677" s="246">
        <f t="shared" ca="1" si="90"/>
        <v>59</v>
      </c>
      <c r="H677" s="246">
        <f t="shared" ca="1" si="91"/>
        <v>11</v>
      </c>
      <c r="I677" s="246">
        <f t="shared" ca="1" si="92"/>
        <v>29</v>
      </c>
      <c r="J677" s="268">
        <v>22586</v>
      </c>
    </row>
    <row r="678" spans="1:10" s="265" customFormat="1" ht="21" x14ac:dyDescent="0.35">
      <c r="A678" s="246">
        <v>670</v>
      </c>
      <c r="B678" s="217" t="s">
        <v>3176</v>
      </c>
      <c r="C678" s="242">
        <v>5401400028067</v>
      </c>
      <c r="D678" s="259" t="s">
        <v>2885</v>
      </c>
      <c r="E678" s="227">
        <v>21464</v>
      </c>
      <c r="F678" s="259">
        <v>2501</v>
      </c>
      <c r="G678" s="246">
        <f t="shared" ca="1" si="90"/>
        <v>59</v>
      </c>
      <c r="H678" s="246">
        <f t="shared" ca="1" si="91"/>
        <v>11</v>
      </c>
      <c r="I678" s="246">
        <f t="shared" ca="1" si="92"/>
        <v>29</v>
      </c>
      <c r="J678" s="268">
        <v>22586</v>
      </c>
    </row>
    <row r="679" spans="1:10" s="96" customFormat="1" x14ac:dyDescent="0.3">
      <c r="A679" s="246">
        <v>671</v>
      </c>
      <c r="B679" s="245" t="s">
        <v>3173</v>
      </c>
      <c r="C679" s="242">
        <v>3401200590661</v>
      </c>
      <c r="D679" s="221" t="s">
        <v>3174</v>
      </c>
      <c r="E679" s="277">
        <v>21566</v>
      </c>
      <c r="F679" s="221">
        <v>2502</v>
      </c>
      <c r="G679" s="221">
        <f t="shared" ca="1" si="90"/>
        <v>59</v>
      </c>
      <c r="H679" s="221">
        <f t="shared" ca="1" si="91"/>
        <v>8</v>
      </c>
      <c r="I679" s="221">
        <f t="shared" ca="1" si="92"/>
        <v>19</v>
      </c>
      <c r="J679" s="268">
        <v>22678</v>
      </c>
    </row>
  </sheetData>
  <mergeCells count="10">
    <mergeCell ref="A2:J2"/>
    <mergeCell ref="A3:J3"/>
    <mergeCell ref="A4:J4"/>
    <mergeCell ref="A5:J6"/>
    <mergeCell ref="G7:I7"/>
    <mergeCell ref="A7:A8"/>
    <mergeCell ref="B7:B8"/>
    <mergeCell ref="C7:C8"/>
    <mergeCell ref="D7:D8"/>
    <mergeCell ref="E7:F7"/>
  </mergeCells>
  <pageMargins left="0.35433070866141736" right="0.35433070866141736" top="0.98425196850393704" bottom="0.98425196850393704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2:K382"/>
  <sheetViews>
    <sheetView view="pageBreakPreview" topLeftCell="A7" zoomScale="136" zoomScaleNormal="120" zoomScaleSheetLayoutView="136" workbookViewId="0">
      <selection activeCell="A10" sqref="A10:XFD10"/>
    </sheetView>
  </sheetViews>
  <sheetFormatPr defaultRowHeight="14.25" x14ac:dyDescent="0.2"/>
  <cols>
    <col min="1" max="1" width="6" style="83" customWidth="1"/>
    <col min="2" max="2" width="19" style="83" customWidth="1"/>
    <col min="3" max="3" width="17.25" style="201" customWidth="1"/>
    <col min="4" max="4" width="9.75" style="83" customWidth="1"/>
    <col min="5" max="5" width="10.375" style="83" customWidth="1"/>
    <col min="6" max="6" width="9" style="202"/>
    <col min="7" max="7" width="7" style="83" customWidth="1"/>
    <col min="8" max="8" width="5.875" style="83" customWidth="1"/>
    <col min="9" max="9" width="4.5" style="83" customWidth="1"/>
    <col min="10" max="16384" width="9" style="83"/>
  </cols>
  <sheetData>
    <row r="2" spans="1:11" s="116" customFormat="1" ht="21" x14ac:dyDescent="0.35">
      <c r="A2" s="290" t="s">
        <v>2451</v>
      </c>
      <c r="B2" s="290"/>
      <c r="C2" s="290"/>
      <c r="D2" s="290"/>
      <c r="E2" s="290"/>
      <c r="F2" s="290"/>
      <c r="G2" s="291"/>
      <c r="H2" s="291"/>
      <c r="I2" s="291"/>
    </row>
    <row r="3" spans="1:11" s="116" customFormat="1" ht="21" x14ac:dyDescent="0.35">
      <c r="A3" s="290" t="s">
        <v>2454</v>
      </c>
      <c r="B3" s="290"/>
      <c r="C3" s="290"/>
      <c r="D3" s="290"/>
      <c r="E3" s="290"/>
      <c r="F3" s="290"/>
      <c r="G3" s="291"/>
      <c r="H3" s="291"/>
      <c r="I3" s="291"/>
    </row>
    <row r="4" spans="1:11" s="116" customFormat="1" ht="21" x14ac:dyDescent="0.35">
      <c r="A4" s="290" t="s">
        <v>2961</v>
      </c>
      <c r="B4" s="290"/>
      <c r="C4" s="290"/>
      <c r="D4" s="290"/>
      <c r="E4" s="290"/>
      <c r="F4" s="290"/>
      <c r="G4" s="291"/>
      <c r="H4" s="291"/>
      <c r="I4" s="291"/>
    </row>
    <row r="5" spans="1:11" s="116" customFormat="1" ht="21" x14ac:dyDescent="0.35">
      <c r="A5" s="290" t="s">
        <v>2452</v>
      </c>
      <c r="B5" s="290"/>
      <c r="C5" s="290"/>
      <c r="D5" s="290"/>
      <c r="E5" s="290"/>
      <c r="F5" s="290"/>
      <c r="G5" s="291"/>
      <c r="H5" s="291"/>
      <c r="I5" s="291"/>
    </row>
    <row r="6" spans="1:11" ht="21" x14ac:dyDescent="0.35">
      <c r="A6" s="292"/>
      <c r="B6" s="292"/>
      <c r="C6" s="292"/>
      <c r="D6" s="292"/>
      <c r="E6" s="292"/>
      <c r="F6" s="292"/>
      <c r="G6" s="292"/>
      <c r="H6" s="203"/>
      <c r="I6" s="203"/>
    </row>
    <row r="7" spans="1:11" ht="22.5" customHeight="1" x14ac:dyDescent="0.35">
      <c r="A7" s="293" t="s">
        <v>1</v>
      </c>
      <c r="B7" s="293" t="s">
        <v>2</v>
      </c>
      <c r="C7" s="294" t="s">
        <v>3</v>
      </c>
      <c r="D7" s="293" t="s">
        <v>4</v>
      </c>
      <c r="E7" s="293" t="s">
        <v>5</v>
      </c>
      <c r="F7" s="293"/>
      <c r="G7" s="293" t="s">
        <v>6</v>
      </c>
      <c r="H7" s="293"/>
      <c r="I7" s="293"/>
    </row>
    <row r="8" spans="1:11" ht="21" hidden="1" x14ac:dyDescent="0.35">
      <c r="A8" s="293"/>
      <c r="B8" s="293"/>
      <c r="C8" s="294"/>
      <c r="D8" s="293"/>
      <c r="E8" s="198" t="s">
        <v>7</v>
      </c>
      <c r="F8" s="198" t="s">
        <v>8</v>
      </c>
      <c r="G8" s="198" t="s">
        <v>9</v>
      </c>
      <c r="H8" s="198" t="s">
        <v>25</v>
      </c>
      <c r="I8" s="198" t="s">
        <v>26</v>
      </c>
    </row>
    <row r="9" spans="1:11" ht="21" x14ac:dyDescent="0.35">
      <c r="A9" s="198">
        <v>1</v>
      </c>
      <c r="B9" s="11" t="s">
        <v>1079</v>
      </c>
      <c r="C9" s="199" t="s">
        <v>1080</v>
      </c>
      <c r="D9" s="198" t="s">
        <v>1078</v>
      </c>
      <c r="E9" s="178">
        <v>15508</v>
      </c>
      <c r="F9" s="198">
        <v>2485</v>
      </c>
      <c r="G9" s="9">
        <f t="shared" ref="G9:G71" ca="1" si="0">DATEDIF(E9,TODAY(),"y")</f>
        <v>76</v>
      </c>
      <c r="H9" s="9">
        <f t="shared" ref="H9:H71" ca="1" si="1">DATEDIF(E9,TODAY(),"ym")</f>
        <v>3</v>
      </c>
      <c r="I9" s="9">
        <f t="shared" ref="I9:I71" ca="1" si="2">DATEDIF(E9,TODAY(),"md")</f>
        <v>19</v>
      </c>
    </row>
    <row r="10" spans="1:11" ht="21" x14ac:dyDescent="0.35">
      <c r="A10" s="211">
        <v>2</v>
      </c>
      <c r="B10" s="11" t="s">
        <v>3131</v>
      </c>
      <c r="C10" s="212">
        <v>3101600147180</v>
      </c>
      <c r="D10" s="211" t="s">
        <v>38</v>
      </c>
      <c r="E10" s="178">
        <v>15391</v>
      </c>
      <c r="F10" s="211">
        <v>2485</v>
      </c>
      <c r="G10" s="9">
        <f ca="1">DATEDIF(E10,TODAY(),"y")</f>
        <v>76</v>
      </c>
      <c r="H10" s="9">
        <f ca="1">DATEDIF(E10,TODAY(),"ym")</f>
        <v>7</v>
      </c>
      <c r="I10" s="9">
        <f ca="1">DATEDIF(E10,TODAY(),"md")</f>
        <v>16</v>
      </c>
      <c r="K10" s="83" t="s">
        <v>3118</v>
      </c>
    </row>
    <row r="11" spans="1:11" ht="21" x14ac:dyDescent="0.35">
      <c r="A11" s="247">
        <v>3</v>
      </c>
      <c r="B11" s="11" t="s">
        <v>1086</v>
      </c>
      <c r="C11" s="199">
        <v>3401400094098</v>
      </c>
      <c r="D11" s="198" t="s">
        <v>1087</v>
      </c>
      <c r="E11" s="178">
        <v>15014</v>
      </c>
      <c r="F11" s="198">
        <v>2484</v>
      </c>
      <c r="G11" s="9">
        <f t="shared" ca="1" si="0"/>
        <v>77</v>
      </c>
      <c r="H11" s="9">
        <f t="shared" ca="1" si="1"/>
        <v>7</v>
      </c>
      <c r="I11" s="9">
        <f t="shared" ca="1" si="2"/>
        <v>28</v>
      </c>
    </row>
    <row r="12" spans="1:11" ht="21" x14ac:dyDescent="0.35">
      <c r="A12" s="247">
        <v>4</v>
      </c>
      <c r="B12" s="11" t="s">
        <v>1088</v>
      </c>
      <c r="C12" s="199">
        <v>3401400091072</v>
      </c>
      <c r="D12" s="198" t="s">
        <v>1089</v>
      </c>
      <c r="E12" s="178">
        <v>14665</v>
      </c>
      <c r="F12" s="198">
        <v>2483</v>
      </c>
      <c r="G12" s="9">
        <f t="shared" ca="1" si="0"/>
        <v>78</v>
      </c>
      <c r="H12" s="9">
        <f t="shared" ca="1" si="1"/>
        <v>7</v>
      </c>
      <c r="I12" s="9">
        <f t="shared" ca="1" si="2"/>
        <v>11</v>
      </c>
    </row>
    <row r="13" spans="1:11" ht="21" x14ac:dyDescent="0.35">
      <c r="A13" s="247">
        <v>5</v>
      </c>
      <c r="B13" s="11" t="s">
        <v>1092</v>
      </c>
      <c r="C13" s="199">
        <v>3401400150397</v>
      </c>
      <c r="D13" s="198" t="s">
        <v>1093</v>
      </c>
      <c r="E13" s="178">
        <v>14916</v>
      </c>
      <c r="F13" s="198">
        <v>2483</v>
      </c>
      <c r="G13" s="9">
        <f t="shared" ca="1" si="0"/>
        <v>77</v>
      </c>
      <c r="H13" s="9">
        <f t="shared" ca="1" si="1"/>
        <v>11</v>
      </c>
      <c r="I13" s="9">
        <f t="shared" ca="1" si="2"/>
        <v>4</v>
      </c>
    </row>
    <row r="14" spans="1:11" ht="21" x14ac:dyDescent="0.35">
      <c r="A14" s="247">
        <v>6</v>
      </c>
      <c r="B14" s="11" t="s">
        <v>1094</v>
      </c>
      <c r="C14" s="199">
        <v>3401400150591</v>
      </c>
      <c r="D14" s="198" t="s">
        <v>1095</v>
      </c>
      <c r="E14" s="178">
        <v>14338</v>
      </c>
      <c r="F14" s="198">
        <v>2482</v>
      </c>
      <c r="G14" s="9">
        <f t="shared" ca="1" si="0"/>
        <v>79</v>
      </c>
      <c r="H14" s="9">
        <f t="shared" ca="1" si="1"/>
        <v>6</v>
      </c>
      <c r="I14" s="9">
        <f t="shared" ca="1" si="2"/>
        <v>2</v>
      </c>
    </row>
    <row r="15" spans="1:11" ht="21" x14ac:dyDescent="0.35">
      <c r="A15" s="247">
        <v>7</v>
      </c>
      <c r="B15" s="11" t="s">
        <v>1096</v>
      </c>
      <c r="C15" s="199">
        <v>3401400091960</v>
      </c>
      <c r="D15" s="198" t="s">
        <v>1097</v>
      </c>
      <c r="E15" s="178">
        <v>15102</v>
      </c>
      <c r="F15" s="198">
        <v>2484</v>
      </c>
      <c r="G15" s="9">
        <f t="shared" ca="1" si="0"/>
        <v>77</v>
      </c>
      <c r="H15" s="9">
        <f ca="1">DATEDIF(E15,TODAY(),"ym")</f>
        <v>4</v>
      </c>
      <c r="I15" s="9">
        <f t="shared" ca="1" si="2"/>
        <v>29</v>
      </c>
    </row>
    <row r="16" spans="1:11" ht="21" x14ac:dyDescent="0.35">
      <c r="A16" s="247">
        <v>8</v>
      </c>
      <c r="B16" s="11" t="s">
        <v>1100</v>
      </c>
      <c r="C16" s="199">
        <v>3401400092249</v>
      </c>
      <c r="D16" s="198" t="s">
        <v>1101</v>
      </c>
      <c r="E16" s="178">
        <v>14378</v>
      </c>
      <c r="F16" s="198">
        <v>2482</v>
      </c>
      <c r="G16" s="9">
        <f t="shared" ca="1" si="0"/>
        <v>79</v>
      </c>
      <c r="H16" s="9">
        <f ca="1">DATEDIF(E16,TODAY(),"ym")</f>
        <v>4</v>
      </c>
      <c r="I16" s="9">
        <f t="shared" ca="1" si="2"/>
        <v>22</v>
      </c>
    </row>
    <row r="17" spans="1:9" ht="21" x14ac:dyDescent="0.35">
      <c r="A17" s="247">
        <v>9</v>
      </c>
      <c r="B17" s="11" t="s">
        <v>1102</v>
      </c>
      <c r="C17" s="199">
        <v>3401400093415</v>
      </c>
      <c r="D17" s="198" t="s">
        <v>1103</v>
      </c>
      <c r="E17" s="178">
        <v>15526</v>
      </c>
      <c r="F17" s="198">
        <v>2485</v>
      </c>
      <c r="G17" s="9">
        <f t="shared" ca="1" si="0"/>
        <v>76</v>
      </c>
      <c r="H17" s="9">
        <f t="shared" ca="1" si="1"/>
        <v>3</v>
      </c>
      <c r="I17" s="9">
        <f t="shared" ca="1" si="2"/>
        <v>1</v>
      </c>
    </row>
    <row r="18" spans="1:9" ht="21" x14ac:dyDescent="0.35">
      <c r="A18" s="247">
        <v>10</v>
      </c>
      <c r="B18" s="11" t="s">
        <v>1104</v>
      </c>
      <c r="C18" s="199">
        <v>3401400093806</v>
      </c>
      <c r="D18" s="198" t="s">
        <v>77</v>
      </c>
      <c r="E18" s="178">
        <v>15403</v>
      </c>
      <c r="F18" s="198">
        <v>2485</v>
      </c>
      <c r="G18" s="9">
        <f t="shared" ca="1" si="0"/>
        <v>76</v>
      </c>
      <c r="H18" s="9">
        <f t="shared" ca="1" si="1"/>
        <v>7</v>
      </c>
      <c r="I18" s="9">
        <f t="shared" ca="1" si="2"/>
        <v>2</v>
      </c>
    </row>
    <row r="19" spans="1:9" ht="21" x14ac:dyDescent="0.35">
      <c r="A19" s="247">
        <v>11</v>
      </c>
      <c r="B19" s="179" t="s">
        <v>1105</v>
      </c>
      <c r="C19" s="199">
        <v>3401400094519</v>
      </c>
      <c r="D19" s="198" t="s">
        <v>65</v>
      </c>
      <c r="E19" s="178">
        <v>15374</v>
      </c>
      <c r="F19" s="198">
        <v>2485</v>
      </c>
      <c r="G19" s="9">
        <f t="shared" ca="1" si="0"/>
        <v>76</v>
      </c>
      <c r="H19" s="9">
        <f t="shared" ca="1" si="1"/>
        <v>8</v>
      </c>
      <c r="I19" s="9">
        <f t="shared" ca="1" si="2"/>
        <v>3</v>
      </c>
    </row>
    <row r="20" spans="1:9" ht="21" x14ac:dyDescent="0.35">
      <c r="A20" s="247">
        <v>12</v>
      </c>
      <c r="B20" s="12" t="s">
        <v>1106</v>
      </c>
      <c r="C20" s="199">
        <v>3401400092583</v>
      </c>
      <c r="D20" s="198" t="s">
        <v>54</v>
      </c>
      <c r="E20" s="178">
        <v>15462</v>
      </c>
      <c r="F20" s="198">
        <v>2485</v>
      </c>
      <c r="G20" s="9">
        <f t="shared" ca="1" si="0"/>
        <v>76</v>
      </c>
      <c r="H20" s="9">
        <f t="shared" ca="1" si="1"/>
        <v>5</v>
      </c>
      <c r="I20" s="9">
        <f t="shared" ca="1" si="2"/>
        <v>4</v>
      </c>
    </row>
    <row r="21" spans="1:9" ht="21" x14ac:dyDescent="0.35">
      <c r="A21" s="247">
        <v>13</v>
      </c>
      <c r="B21" s="11" t="s">
        <v>1107</v>
      </c>
      <c r="C21" s="199">
        <v>3360300306450</v>
      </c>
      <c r="D21" s="198" t="s">
        <v>1108</v>
      </c>
      <c r="E21" s="178">
        <v>15707</v>
      </c>
      <c r="F21" s="198">
        <v>2486</v>
      </c>
      <c r="G21" s="9">
        <f t="shared" ca="1" si="0"/>
        <v>75</v>
      </c>
      <c r="H21" s="9">
        <f t="shared" ca="1" si="1"/>
        <v>9</v>
      </c>
      <c r="I21" s="9">
        <f t="shared" ca="1" si="2"/>
        <v>4</v>
      </c>
    </row>
    <row r="22" spans="1:9" ht="21" x14ac:dyDescent="0.35">
      <c r="A22" s="247">
        <v>14</v>
      </c>
      <c r="B22" s="11" t="s">
        <v>1109</v>
      </c>
      <c r="C22" s="199">
        <v>3401400091722</v>
      </c>
      <c r="D22" s="198" t="s">
        <v>1110</v>
      </c>
      <c r="E22" s="178">
        <v>15707</v>
      </c>
      <c r="F22" s="198">
        <v>2486</v>
      </c>
      <c r="G22" s="9">
        <f t="shared" ca="1" si="0"/>
        <v>75</v>
      </c>
      <c r="H22" s="9">
        <f t="shared" ca="1" si="1"/>
        <v>9</v>
      </c>
      <c r="I22" s="9">
        <f t="shared" ca="1" si="2"/>
        <v>4</v>
      </c>
    </row>
    <row r="23" spans="1:9" ht="21" x14ac:dyDescent="0.35">
      <c r="A23" s="247">
        <v>15</v>
      </c>
      <c r="B23" s="12" t="s">
        <v>1111</v>
      </c>
      <c r="C23" s="199">
        <v>3401400149763</v>
      </c>
      <c r="D23" s="198" t="s">
        <v>85</v>
      </c>
      <c r="E23" s="178">
        <v>15676</v>
      </c>
      <c r="F23" s="198">
        <v>2485</v>
      </c>
      <c r="G23" s="9">
        <f t="shared" ca="1" si="0"/>
        <v>75</v>
      </c>
      <c r="H23" s="9">
        <f t="shared" ca="1" si="1"/>
        <v>10</v>
      </c>
      <c r="I23" s="9">
        <f t="shared" ca="1" si="2"/>
        <v>4</v>
      </c>
    </row>
    <row r="24" spans="1:9" ht="21" x14ac:dyDescent="0.35">
      <c r="A24" s="247">
        <v>16</v>
      </c>
      <c r="B24" s="11" t="s">
        <v>1112</v>
      </c>
      <c r="C24" s="199">
        <v>3401400095001</v>
      </c>
      <c r="D24" s="198" t="s">
        <v>1113</v>
      </c>
      <c r="E24" s="178">
        <v>16151</v>
      </c>
      <c r="F24" s="198">
        <v>2487</v>
      </c>
      <c r="G24" s="9">
        <f t="shared" ca="1" si="0"/>
        <v>74</v>
      </c>
      <c r="H24" s="9">
        <f t="shared" ca="1" si="1"/>
        <v>6</v>
      </c>
      <c r="I24" s="9">
        <f t="shared" ca="1" si="2"/>
        <v>15</v>
      </c>
    </row>
    <row r="25" spans="1:9" ht="21" x14ac:dyDescent="0.35">
      <c r="A25" s="247">
        <v>17</v>
      </c>
      <c r="B25" s="11" t="s">
        <v>1114</v>
      </c>
      <c r="C25" s="199">
        <v>3401400094659</v>
      </c>
      <c r="D25" s="198" t="s">
        <v>147</v>
      </c>
      <c r="E25" s="178">
        <v>16233</v>
      </c>
      <c r="F25" s="198">
        <v>2487</v>
      </c>
      <c r="G25" s="9">
        <f t="shared" ca="1" si="0"/>
        <v>74</v>
      </c>
      <c r="H25" s="9">
        <f t="shared" ca="1" si="1"/>
        <v>3</v>
      </c>
      <c r="I25" s="9">
        <f t="shared" ca="1" si="2"/>
        <v>25</v>
      </c>
    </row>
    <row r="26" spans="1:9" s="85" customFormat="1" ht="21" x14ac:dyDescent="0.35">
      <c r="A26" s="247">
        <v>18</v>
      </c>
      <c r="B26" s="1" t="s">
        <v>39</v>
      </c>
      <c r="C26" s="124">
        <v>3401400094578</v>
      </c>
      <c r="D26" s="123" t="s">
        <v>40</v>
      </c>
      <c r="E26" s="2">
        <v>16652</v>
      </c>
      <c r="F26" s="123">
        <v>2488</v>
      </c>
      <c r="G26" s="9">
        <f t="shared" ca="1" si="0"/>
        <v>73</v>
      </c>
      <c r="H26" s="9">
        <f t="shared" ca="1" si="1"/>
        <v>2</v>
      </c>
      <c r="I26" s="9">
        <f ca="1">DATEDIF(E26,TODAY(),"md")</f>
        <v>2</v>
      </c>
    </row>
    <row r="27" spans="1:9" s="85" customFormat="1" ht="21" x14ac:dyDescent="0.35">
      <c r="A27" s="247">
        <v>19</v>
      </c>
      <c r="B27" s="1" t="s">
        <v>51</v>
      </c>
      <c r="C27" s="124">
        <v>3401400093296</v>
      </c>
      <c r="D27" s="123" t="s">
        <v>52</v>
      </c>
      <c r="E27" s="2">
        <v>16499</v>
      </c>
      <c r="F27" s="123">
        <v>2488</v>
      </c>
      <c r="G27" s="9">
        <f t="shared" ca="1" si="0"/>
        <v>73</v>
      </c>
      <c r="H27" s="9">
        <f t="shared" ca="1" si="1"/>
        <v>7</v>
      </c>
      <c r="I27" s="9">
        <f t="shared" ca="1" si="2"/>
        <v>2</v>
      </c>
    </row>
    <row r="28" spans="1:9" s="85" customFormat="1" ht="21" x14ac:dyDescent="0.35">
      <c r="A28" s="247">
        <v>20</v>
      </c>
      <c r="B28" s="180" t="s">
        <v>57</v>
      </c>
      <c r="C28" s="124">
        <v>3401400148759</v>
      </c>
      <c r="D28" s="123" t="s">
        <v>58</v>
      </c>
      <c r="E28" s="2">
        <v>16565</v>
      </c>
      <c r="F28" s="123">
        <v>2488</v>
      </c>
      <c r="G28" s="9">
        <f t="shared" ca="1" si="0"/>
        <v>73</v>
      </c>
      <c r="H28" s="9">
        <f t="shared" ca="1" si="1"/>
        <v>4</v>
      </c>
      <c r="I28" s="9">
        <f t="shared" ca="1" si="2"/>
        <v>27</v>
      </c>
    </row>
    <row r="29" spans="1:9" s="85" customFormat="1" ht="21" x14ac:dyDescent="0.35">
      <c r="A29" s="247">
        <v>21</v>
      </c>
      <c r="B29" s="146" t="s">
        <v>41</v>
      </c>
      <c r="C29" s="147">
        <v>5360900049691</v>
      </c>
      <c r="D29" s="142" t="s">
        <v>42</v>
      </c>
      <c r="E29" s="148">
        <v>17170</v>
      </c>
      <c r="F29" s="142">
        <v>2490</v>
      </c>
      <c r="G29" s="142">
        <v>70</v>
      </c>
      <c r="H29" s="142">
        <v>8</v>
      </c>
      <c r="I29" s="142">
        <v>28</v>
      </c>
    </row>
    <row r="30" spans="1:9" s="85" customFormat="1" ht="21" x14ac:dyDescent="0.35">
      <c r="A30" s="247">
        <v>22</v>
      </c>
      <c r="B30" s="146" t="s">
        <v>47</v>
      </c>
      <c r="C30" s="147">
        <v>3401400150087</v>
      </c>
      <c r="D30" s="142" t="s">
        <v>48</v>
      </c>
      <c r="E30" s="148">
        <v>17321</v>
      </c>
      <c r="F30" s="142">
        <v>2490</v>
      </c>
      <c r="G30" s="142">
        <v>70</v>
      </c>
      <c r="H30" s="142">
        <v>3</v>
      </c>
      <c r="I30" s="142">
        <v>28</v>
      </c>
    </row>
    <row r="31" spans="1:9" s="85" customFormat="1" ht="21" x14ac:dyDescent="0.35">
      <c r="A31" s="247">
        <v>23</v>
      </c>
      <c r="B31" s="146" t="s">
        <v>53</v>
      </c>
      <c r="C31" s="147">
        <v>3401400092591</v>
      </c>
      <c r="D31" s="142" t="s">
        <v>54</v>
      </c>
      <c r="E31" s="148">
        <v>17320</v>
      </c>
      <c r="F31" s="142">
        <v>2490</v>
      </c>
      <c r="G31" s="142">
        <v>70</v>
      </c>
      <c r="H31" s="142">
        <v>3</v>
      </c>
      <c r="I31" s="142">
        <v>29</v>
      </c>
    </row>
    <row r="32" spans="1:9" s="85" customFormat="1" ht="21" x14ac:dyDescent="0.35">
      <c r="A32" s="247">
        <v>24</v>
      </c>
      <c r="B32" s="146" t="s">
        <v>59</v>
      </c>
      <c r="C32" s="147">
        <v>5401300019431</v>
      </c>
      <c r="D32" s="142" t="s">
        <v>60</v>
      </c>
      <c r="E32" s="148">
        <v>17168</v>
      </c>
      <c r="F32" s="142">
        <v>2490</v>
      </c>
      <c r="G32" s="142">
        <v>70</v>
      </c>
      <c r="H32" s="142">
        <v>9</v>
      </c>
      <c r="I32" s="142">
        <v>0</v>
      </c>
    </row>
    <row r="33" spans="1:9" s="85" customFormat="1" ht="21" x14ac:dyDescent="0.35">
      <c r="A33" s="247">
        <v>25</v>
      </c>
      <c r="B33" s="146" t="s">
        <v>68</v>
      </c>
      <c r="C33" s="147">
        <v>3401400094314</v>
      </c>
      <c r="D33" s="142" t="s">
        <v>69</v>
      </c>
      <c r="E33" s="148">
        <v>17090</v>
      </c>
      <c r="F33" s="142">
        <v>2489</v>
      </c>
      <c r="G33" s="142">
        <v>70</v>
      </c>
      <c r="H33" s="142">
        <v>11</v>
      </c>
      <c r="I33" s="142">
        <v>16</v>
      </c>
    </row>
    <row r="34" spans="1:9" s="85" customFormat="1" ht="21" x14ac:dyDescent="0.35">
      <c r="A34" s="247">
        <v>26</v>
      </c>
      <c r="B34" s="146" t="s">
        <v>70</v>
      </c>
      <c r="C34" s="147">
        <v>3401400093997</v>
      </c>
      <c r="D34" s="142" t="s">
        <v>56</v>
      </c>
      <c r="E34" s="148">
        <v>17200</v>
      </c>
      <c r="F34" s="142">
        <v>2490</v>
      </c>
      <c r="G34" s="142">
        <v>70</v>
      </c>
      <c r="H34" s="142">
        <v>7</v>
      </c>
      <c r="I34" s="142">
        <v>29</v>
      </c>
    </row>
    <row r="35" spans="1:9" s="85" customFormat="1" ht="21" x14ac:dyDescent="0.35">
      <c r="A35" s="247">
        <v>27</v>
      </c>
      <c r="B35" s="126" t="s">
        <v>43</v>
      </c>
      <c r="C35" s="197">
        <v>3401400100811</v>
      </c>
      <c r="D35" s="196" t="s">
        <v>44</v>
      </c>
      <c r="E35" s="125">
        <v>17658</v>
      </c>
      <c r="F35" s="196">
        <v>2491</v>
      </c>
      <c r="G35" s="196">
        <f t="shared" ref="G35:G40" ca="1" si="3">DATEDIF(E35,TODAY(),"y")</f>
        <v>70</v>
      </c>
      <c r="H35" s="196">
        <f t="shared" ref="H35:H40" ca="1" si="4">DATEDIF(E35,TODAY(),"ym")</f>
        <v>5</v>
      </c>
      <c r="I35" s="196">
        <f t="shared" ref="I35:I40" ca="1" si="5">DATEDIF(E35,TODAY(),"md")</f>
        <v>0</v>
      </c>
    </row>
    <row r="36" spans="1:9" s="85" customFormat="1" ht="21" x14ac:dyDescent="0.35">
      <c r="A36" s="247">
        <v>28</v>
      </c>
      <c r="B36" s="126" t="s">
        <v>45</v>
      </c>
      <c r="C36" s="197">
        <v>3401400150354</v>
      </c>
      <c r="D36" s="196" t="s">
        <v>46</v>
      </c>
      <c r="E36" s="125">
        <v>17572</v>
      </c>
      <c r="F36" s="196">
        <v>2491</v>
      </c>
      <c r="G36" s="196">
        <f t="shared" ca="1" si="3"/>
        <v>70</v>
      </c>
      <c r="H36" s="196">
        <f t="shared" ca="1" si="4"/>
        <v>7</v>
      </c>
      <c r="I36" s="196">
        <f t="shared" ca="1" si="5"/>
        <v>26</v>
      </c>
    </row>
    <row r="37" spans="1:9" s="85" customFormat="1" ht="21" x14ac:dyDescent="0.35">
      <c r="A37" s="247">
        <v>29</v>
      </c>
      <c r="B37" s="126" t="s">
        <v>49</v>
      </c>
      <c r="C37" s="197">
        <v>3401400149631</v>
      </c>
      <c r="D37" s="196" t="s">
        <v>50</v>
      </c>
      <c r="E37" s="125">
        <v>17684</v>
      </c>
      <c r="F37" s="196">
        <v>2491</v>
      </c>
      <c r="G37" s="196">
        <f t="shared" ca="1" si="3"/>
        <v>70</v>
      </c>
      <c r="H37" s="196">
        <f t="shared" ca="1" si="4"/>
        <v>4</v>
      </c>
      <c r="I37" s="196">
        <f t="shared" ca="1" si="5"/>
        <v>4</v>
      </c>
    </row>
    <row r="38" spans="1:9" s="85" customFormat="1" ht="21" x14ac:dyDescent="0.35">
      <c r="A38" s="247">
        <v>30</v>
      </c>
      <c r="B38" s="131" t="s">
        <v>55</v>
      </c>
      <c r="C38" s="197">
        <v>3401400094004</v>
      </c>
      <c r="D38" s="196" t="s">
        <v>56</v>
      </c>
      <c r="E38" s="125">
        <v>17686</v>
      </c>
      <c r="F38" s="196">
        <v>2491</v>
      </c>
      <c r="G38" s="196">
        <f t="shared" ca="1" si="3"/>
        <v>70</v>
      </c>
      <c r="H38" s="196">
        <f t="shared" ca="1" si="4"/>
        <v>4</v>
      </c>
      <c r="I38" s="196">
        <f t="shared" ca="1" si="5"/>
        <v>3</v>
      </c>
    </row>
    <row r="39" spans="1:9" s="85" customFormat="1" ht="21" x14ac:dyDescent="0.35">
      <c r="A39" s="247">
        <v>31</v>
      </c>
      <c r="B39" s="131" t="s">
        <v>63</v>
      </c>
      <c r="C39" s="197">
        <v>3401400149208</v>
      </c>
      <c r="D39" s="196" t="s">
        <v>12</v>
      </c>
      <c r="E39" s="125">
        <v>17662</v>
      </c>
      <c r="F39" s="196">
        <v>2491</v>
      </c>
      <c r="G39" s="196">
        <f t="shared" ca="1" si="3"/>
        <v>70</v>
      </c>
      <c r="H39" s="196">
        <f t="shared" ca="1" si="4"/>
        <v>4</v>
      </c>
      <c r="I39" s="196">
        <f t="shared" ca="1" si="5"/>
        <v>26</v>
      </c>
    </row>
    <row r="40" spans="1:9" s="85" customFormat="1" ht="21" x14ac:dyDescent="0.35">
      <c r="A40" s="247">
        <v>32</v>
      </c>
      <c r="B40" s="128" t="s">
        <v>66</v>
      </c>
      <c r="C40" s="197">
        <v>3401400094837</v>
      </c>
      <c r="D40" s="196" t="s">
        <v>67</v>
      </c>
      <c r="E40" s="125">
        <v>17601</v>
      </c>
      <c r="F40" s="196">
        <v>2491</v>
      </c>
      <c r="G40" s="196">
        <f t="shared" ca="1" si="3"/>
        <v>70</v>
      </c>
      <c r="H40" s="196">
        <f t="shared" ca="1" si="4"/>
        <v>6</v>
      </c>
      <c r="I40" s="196">
        <f t="shared" ca="1" si="5"/>
        <v>26</v>
      </c>
    </row>
    <row r="41" spans="1:9" ht="21" x14ac:dyDescent="0.35">
      <c r="A41" s="247">
        <v>33</v>
      </c>
      <c r="B41" s="13" t="s">
        <v>1115</v>
      </c>
      <c r="C41" s="199">
        <v>3401400105685</v>
      </c>
      <c r="D41" s="198" t="s">
        <v>1116</v>
      </c>
      <c r="E41" s="178">
        <v>15135</v>
      </c>
      <c r="F41" s="198">
        <v>2484</v>
      </c>
      <c r="G41" s="9">
        <f t="shared" ca="1" si="0"/>
        <v>77</v>
      </c>
      <c r="H41" s="9">
        <f t="shared" ca="1" si="1"/>
        <v>3</v>
      </c>
      <c r="I41" s="9">
        <f t="shared" ca="1" si="2"/>
        <v>27</v>
      </c>
    </row>
    <row r="42" spans="1:9" ht="21" x14ac:dyDescent="0.35">
      <c r="A42" s="247">
        <v>34</v>
      </c>
      <c r="B42" s="13" t="s">
        <v>1121</v>
      </c>
      <c r="C42" s="199">
        <v>3401400108943</v>
      </c>
      <c r="D42" s="198" t="s">
        <v>169</v>
      </c>
      <c r="E42" s="178">
        <v>14930</v>
      </c>
      <c r="F42" s="198">
        <v>2483</v>
      </c>
      <c r="G42" s="9">
        <f t="shared" ca="1" si="0"/>
        <v>77</v>
      </c>
      <c r="H42" s="9">
        <f t="shared" ca="1" si="1"/>
        <v>10</v>
      </c>
      <c r="I42" s="9">
        <f t="shared" ca="1" si="2"/>
        <v>20</v>
      </c>
    </row>
    <row r="43" spans="1:9" ht="21" x14ac:dyDescent="0.35">
      <c r="A43" s="247">
        <v>35</v>
      </c>
      <c r="B43" s="12" t="s">
        <v>1124</v>
      </c>
      <c r="C43" s="199">
        <v>3401400104905</v>
      </c>
      <c r="D43" s="198" t="s">
        <v>1125</v>
      </c>
      <c r="E43" s="178">
        <v>14921</v>
      </c>
      <c r="F43" s="198">
        <v>2483</v>
      </c>
      <c r="G43" s="9">
        <f t="shared" ca="1" si="0"/>
        <v>77</v>
      </c>
      <c r="H43" s="9">
        <f t="shared" ca="1" si="1"/>
        <v>10</v>
      </c>
      <c r="I43" s="9">
        <f t="shared" ca="1" si="2"/>
        <v>29</v>
      </c>
    </row>
    <row r="44" spans="1:9" ht="21" x14ac:dyDescent="0.35">
      <c r="A44" s="247">
        <v>36</v>
      </c>
      <c r="B44" s="12" t="s">
        <v>1126</v>
      </c>
      <c r="C44" s="199">
        <v>3401400102911</v>
      </c>
      <c r="D44" s="198" t="s">
        <v>1123</v>
      </c>
      <c r="E44" s="178">
        <v>15102</v>
      </c>
      <c r="F44" s="198">
        <v>2484</v>
      </c>
      <c r="G44" s="9">
        <f t="shared" ca="1" si="0"/>
        <v>77</v>
      </c>
      <c r="H44" s="9">
        <f t="shared" ca="1" si="1"/>
        <v>4</v>
      </c>
      <c r="I44" s="9">
        <f t="shared" ca="1" si="2"/>
        <v>29</v>
      </c>
    </row>
    <row r="45" spans="1:9" ht="21" x14ac:dyDescent="0.35">
      <c r="A45" s="247">
        <v>37</v>
      </c>
      <c r="B45" s="12" t="s">
        <v>1127</v>
      </c>
      <c r="C45" s="199">
        <v>3401400097194</v>
      </c>
      <c r="D45" s="198" t="s">
        <v>1128</v>
      </c>
      <c r="E45" s="178">
        <v>14858</v>
      </c>
      <c r="F45" s="198">
        <v>2483</v>
      </c>
      <c r="G45" s="9">
        <f t="shared" ca="1" si="0"/>
        <v>78</v>
      </c>
      <c r="H45" s="9">
        <f t="shared" ca="1" si="1"/>
        <v>1</v>
      </c>
      <c r="I45" s="9">
        <f t="shared" ca="1" si="2"/>
        <v>1</v>
      </c>
    </row>
    <row r="46" spans="1:9" ht="21" x14ac:dyDescent="0.35">
      <c r="A46" s="247">
        <v>38</v>
      </c>
      <c r="B46" s="12" t="s">
        <v>1129</v>
      </c>
      <c r="C46" s="199">
        <v>3401400108161</v>
      </c>
      <c r="D46" s="198" t="s">
        <v>1130</v>
      </c>
      <c r="E46" s="178">
        <v>14421</v>
      </c>
      <c r="F46" s="198">
        <v>2482</v>
      </c>
      <c r="G46" s="9">
        <f t="shared" ca="1" si="0"/>
        <v>79</v>
      </c>
      <c r="H46" s="9">
        <f t="shared" ca="1" si="1"/>
        <v>3</v>
      </c>
      <c r="I46" s="9">
        <f t="shared" ca="1" si="2"/>
        <v>10</v>
      </c>
    </row>
    <row r="47" spans="1:9" ht="21" x14ac:dyDescent="0.35">
      <c r="A47" s="247">
        <v>39</v>
      </c>
      <c r="B47" s="12" t="s">
        <v>1131</v>
      </c>
      <c r="C47" s="199">
        <v>3401400106312</v>
      </c>
      <c r="D47" s="198" t="s">
        <v>1132</v>
      </c>
      <c r="E47" s="178">
        <v>14318</v>
      </c>
      <c r="F47" s="198">
        <v>2482</v>
      </c>
      <c r="G47" s="9">
        <f t="shared" ca="1" si="0"/>
        <v>79</v>
      </c>
      <c r="H47" s="9">
        <f t="shared" ca="1" si="1"/>
        <v>6</v>
      </c>
      <c r="I47" s="9">
        <f t="shared" ca="1" si="2"/>
        <v>21</v>
      </c>
    </row>
    <row r="48" spans="1:9" ht="21" x14ac:dyDescent="0.35">
      <c r="A48" s="247">
        <v>40</v>
      </c>
      <c r="B48" s="12" t="s">
        <v>1133</v>
      </c>
      <c r="C48" s="199">
        <v>3401400105057</v>
      </c>
      <c r="D48" s="198" t="s">
        <v>1134</v>
      </c>
      <c r="E48" s="178">
        <v>14370</v>
      </c>
      <c r="F48" s="198">
        <v>2482</v>
      </c>
      <c r="G48" s="9">
        <f t="shared" ca="1" si="0"/>
        <v>79</v>
      </c>
      <c r="H48" s="9">
        <f t="shared" ca="1" si="1"/>
        <v>5</v>
      </c>
      <c r="I48" s="9">
        <f t="shared" ca="1" si="2"/>
        <v>0</v>
      </c>
    </row>
    <row r="49" spans="1:9" ht="21" x14ac:dyDescent="0.35">
      <c r="A49" s="247">
        <v>41</v>
      </c>
      <c r="B49" s="12" t="s">
        <v>1135</v>
      </c>
      <c r="C49" s="199">
        <v>3401400109524</v>
      </c>
      <c r="D49" s="198" t="s">
        <v>163</v>
      </c>
      <c r="E49" s="178">
        <v>15190</v>
      </c>
      <c r="F49" s="198">
        <v>2484</v>
      </c>
      <c r="G49" s="9">
        <f t="shared" ca="1" si="0"/>
        <v>77</v>
      </c>
      <c r="H49" s="9">
        <f t="shared" ca="1" si="1"/>
        <v>2</v>
      </c>
      <c r="I49" s="9">
        <f t="shared" ca="1" si="2"/>
        <v>3</v>
      </c>
    </row>
    <row r="50" spans="1:9" ht="21" x14ac:dyDescent="0.35">
      <c r="A50" s="247">
        <v>42</v>
      </c>
      <c r="B50" s="13" t="s">
        <v>1143</v>
      </c>
      <c r="C50" s="199">
        <v>3401400105430</v>
      </c>
      <c r="D50" s="198" t="s">
        <v>1144</v>
      </c>
      <c r="E50" s="178">
        <v>15420</v>
      </c>
      <c r="F50" s="198">
        <v>2485</v>
      </c>
      <c r="G50" s="9">
        <f t="shared" ca="1" si="0"/>
        <v>76</v>
      </c>
      <c r="H50" s="9">
        <f t="shared" ca="1" si="1"/>
        <v>6</v>
      </c>
      <c r="I50" s="9">
        <f t="shared" ca="1" si="2"/>
        <v>15</v>
      </c>
    </row>
    <row r="51" spans="1:9" ht="21" x14ac:dyDescent="0.35">
      <c r="A51" s="247">
        <v>43</v>
      </c>
      <c r="B51" s="12" t="s">
        <v>1145</v>
      </c>
      <c r="C51" s="199">
        <v>3401400105944</v>
      </c>
      <c r="D51" s="198" t="s">
        <v>280</v>
      </c>
      <c r="E51" s="178">
        <v>15538</v>
      </c>
      <c r="F51" s="198">
        <v>2485</v>
      </c>
      <c r="G51" s="9">
        <f t="shared" ca="1" si="0"/>
        <v>76</v>
      </c>
      <c r="H51" s="9">
        <f t="shared" ca="1" si="1"/>
        <v>2</v>
      </c>
      <c r="I51" s="9">
        <f t="shared" ca="1" si="2"/>
        <v>19</v>
      </c>
    </row>
    <row r="52" spans="1:9" ht="21" x14ac:dyDescent="0.35">
      <c r="A52" s="247">
        <v>44</v>
      </c>
      <c r="B52" s="12" t="s">
        <v>1146</v>
      </c>
      <c r="C52" s="199">
        <v>3401400103844</v>
      </c>
      <c r="D52" s="198" t="s">
        <v>182</v>
      </c>
      <c r="E52" s="178">
        <v>15832</v>
      </c>
      <c r="F52" s="198">
        <v>2486</v>
      </c>
      <c r="G52" s="9">
        <f t="shared" ca="1" si="0"/>
        <v>75</v>
      </c>
      <c r="H52" s="9">
        <f t="shared" ca="1" si="1"/>
        <v>4</v>
      </c>
      <c r="I52" s="9">
        <f t="shared" ca="1" si="2"/>
        <v>29</v>
      </c>
    </row>
    <row r="53" spans="1:9" ht="21" x14ac:dyDescent="0.35">
      <c r="A53" s="247">
        <v>45</v>
      </c>
      <c r="B53" s="12" t="s">
        <v>1147</v>
      </c>
      <c r="C53" s="199">
        <v>3401400109460</v>
      </c>
      <c r="D53" s="198" t="s">
        <v>178</v>
      </c>
      <c r="E53" s="178">
        <v>15933</v>
      </c>
      <c r="F53" s="198">
        <v>2486</v>
      </c>
      <c r="G53" s="9">
        <f t="shared" ca="1" si="0"/>
        <v>75</v>
      </c>
      <c r="H53" s="9">
        <f t="shared" ca="1" si="1"/>
        <v>1</v>
      </c>
      <c r="I53" s="9">
        <f t="shared" ca="1" si="2"/>
        <v>20</v>
      </c>
    </row>
    <row r="54" spans="1:9" ht="21" x14ac:dyDescent="0.35">
      <c r="A54" s="247">
        <v>46</v>
      </c>
      <c r="B54" s="12" t="s">
        <v>1148</v>
      </c>
      <c r="C54" s="199">
        <v>3401400109575</v>
      </c>
      <c r="D54" s="198" t="s">
        <v>1149</v>
      </c>
      <c r="E54" s="178">
        <v>15746</v>
      </c>
      <c r="F54" s="198">
        <v>2486</v>
      </c>
      <c r="G54" s="9">
        <f t="shared" ca="1" si="0"/>
        <v>75</v>
      </c>
      <c r="H54" s="9">
        <f t="shared" ca="1" si="1"/>
        <v>7</v>
      </c>
      <c r="I54" s="9">
        <f t="shared" ca="1" si="2"/>
        <v>26</v>
      </c>
    </row>
    <row r="55" spans="1:9" ht="21" x14ac:dyDescent="0.35">
      <c r="A55" s="247">
        <v>47</v>
      </c>
      <c r="B55" s="12" t="s">
        <v>1150</v>
      </c>
      <c r="C55" s="199">
        <v>3401400109583</v>
      </c>
      <c r="D55" s="198" t="s">
        <v>1149</v>
      </c>
      <c r="E55" s="178">
        <v>15833</v>
      </c>
      <c r="F55" s="198">
        <v>2486</v>
      </c>
      <c r="G55" s="9">
        <f t="shared" ca="1" si="0"/>
        <v>75</v>
      </c>
      <c r="H55" s="9">
        <f t="shared" ca="1" si="1"/>
        <v>4</v>
      </c>
      <c r="I55" s="9">
        <f t="shared" ca="1" si="2"/>
        <v>28</v>
      </c>
    </row>
    <row r="56" spans="1:9" ht="21" x14ac:dyDescent="0.35">
      <c r="A56" s="247">
        <v>48</v>
      </c>
      <c r="B56" s="12" t="s">
        <v>1151</v>
      </c>
      <c r="C56" s="199">
        <v>3401400109257</v>
      </c>
      <c r="D56" s="198" t="s">
        <v>176</v>
      </c>
      <c r="E56" s="178">
        <v>16134</v>
      </c>
      <c r="F56" s="198">
        <v>2487</v>
      </c>
      <c r="G56" s="9">
        <f t="shared" ca="1" si="0"/>
        <v>74</v>
      </c>
      <c r="H56" s="9">
        <f t="shared" ca="1" si="1"/>
        <v>7</v>
      </c>
      <c r="I56" s="9">
        <f t="shared" ca="1" si="2"/>
        <v>2</v>
      </c>
    </row>
    <row r="57" spans="1:9" ht="21" x14ac:dyDescent="0.35">
      <c r="A57" s="247">
        <v>49</v>
      </c>
      <c r="B57" s="12" t="s">
        <v>1152</v>
      </c>
      <c r="C57" s="199">
        <v>3401400104603</v>
      </c>
      <c r="D57" s="198" t="s">
        <v>153</v>
      </c>
      <c r="E57" s="178">
        <v>16343</v>
      </c>
      <c r="F57" s="198">
        <v>2487</v>
      </c>
      <c r="G57" s="9">
        <f t="shared" ca="1" si="0"/>
        <v>74</v>
      </c>
      <c r="H57" s="9">
        <f t="shared" ca="1" si="1"/>
        <v>0</v>
      </c>
      <c r="I57" s="9">
        <f t="shared" ca="1" si="2"/>
        <v>7</v>
      </c>
    </row>
    <row r="58" spans="1:9" ht="21" x14ac:dyDescent="0.35">
      <c r="A58" s="247">
        <v>50</v>
      </c>
      <c r="B58" s="12" t="s">
        <v>1153</v>
      </c>
      <c r="C58" s="199">
        <v>3401400106894</v>
      </c>
      <c r="D58" s="198" t="s">
        <v>165</v>
      </c>
      <c r="E58" s="178">
        <v>16221</v>
      </c>
      <c r="F58" s="198">
        <v>2487</v>
      </c>
      <c r="G58" s="9">
        <f t="shared" ca="1" si="0"/>
        <v>74</v>
      </c>
      <c r="H58" s="9">
        <f t="shared" ca="1" si="1"/>
        <v>4</v>
      </c>
      <c r="I58" s="9">
        <f t="shared" ca="1" si="2"/>
        <v>6</v>
      </c>
    </row>
    <row r="59" spans="1:9" ht="21" x14ac:dyDescent="0.35">
      <c r="A59" s="247">
        <v>51</v>
      </c>
      <c r="B59" s="12" t="s">
        <v>1154</v>
      </c>
      <c r="C59" s="199">
        <v>3101700363780</v>
      </c>
      <c r="D59" s="198" t="s">
        <v>198</v>
      </c>
      <c r="E59" s="178">
        <v>16072</v>
      </c>
      <c r="F59" s="198">
        <v>2487</v>
      </c>
      <c r="G59" s="9">
        <f t="shared" ca="1" si="0"/>
        <v>74</v>
      </c>
      <c r="H59" s="9">
        <f t="shared" ca="1" si="1"/>
        <v>9</v>
      </c>
      <c r="I59" s="9">
        <f t="shared" ca="1" si="2"/>
        <v>4</v>
      </c>
    </row>
    <row r="60" spans="1:9" ht="21" x14ac:dyDescent="0.35">
      <c r="A60" s="247">
        <v>52</v>
      </c>
      <c r="B60" s="12" t="s">
        <v>1155</v>
      </c>
      <c r="C60" s="199">
        <v>3401400107289</v>
      </c>
      <c r="D60" s="198" t="s">
        <v>232</v>
      </c>
      <c r="E60" s="178">
        <v>16025</v>
      </c>
      <c r="F60" s="198">
        <v>2486</v>
      </c>
      <c r="G60" s="9">
        <f t="shared" ca="1" si="0"/>
        <v>74</v>
      </c>
      <c r="H60" s="9">
        <f t="shared" ca="1" si="1"/>
        <v>10</v>
      </c>
      <c r="I60" s="9">
        <f t="shared" ca="1" si="2"/>
        <v>20</v>
      </c>
    </row>
    <row r="61" spans="1:9" ht="21" x14ac:dyDescent="0.35">
      <c r="A61" s="247">
        <v>53</v>
      </c>
      <c r="B61" s="12" t="s">
        <v>1156</v>
      </c>
      <c r="C61" s="199">
        <v>3401400105448</v>
      </c>
      <c r="D61" s="198" t="s">
        <v>1144</v>
      </c>
      <c r="E61" s="178">
        <v>16198</v>
      </c>
      <c r="F61" s="198">
        <v>2487</v>
      </c>
      <c r="G61" s="9">
        <f t="shared" ca="1" si="0"/>
        <v>74</v>
      </c>
      <c r="H61" s="9">
        <f t="shared" ca="1" si="1"/>
        <v>4</v>
      </c>
      <c r="I61" s="9">
        <f t="shared" ca="1" si="2"/>
        <v>29</v>
      </c>
    </row>
    <row r="62" spans="1:9" s="85" customFormat="1" ht="21" x14ac:dyDescent="0.35">
      <c r="A62" s="247">
        <v>54</v>
      </c>
      <c r="B62" s="4" t="s">
        <v>148</v>
      </c>
      <c r="C62" s="124">
        <v>3401400104522</v>
      </c>
      <c r="D62" s="123" t="s">
        <v>149</v>
      </c>
      <c r="E62" s="2">
        <v>16604</v>
      </c>
      <c r="F62" s="123">
        <v>2488</v>
      </c>
      <c r="G62" s="9">
        <f t="shared" ca="1" si="0"/>
        <v>73</v>
      </c>
      <c r="H62" s="9">
        <f t="shared" ca="1" si="1"/>
        <v>3</v>
      </c>
      <c r="I62" s="9">
        <f t="shared" ca="1" si="2"/>
        <v>19</v>
      </c>
    </row>
    <row r="63" spans="1:9" s="85" customFormat="1" ht="21" x14ac:dyDescent="0.35">
      <c r="A63" s="247">
        <v>55</v>
      </c>
      <c r="B63" s="4" t="s">
        <v>158</v>
      </c>
      <c r="C63" s="124">
        <v>3401400105910</v>
      </c>
      <c r="D63" s="123" t="s">
        <v>159</v>
      </c>
      <c r="E63" s="2">
        <v>16667</v>
      </c>
      <c r="F63" s="123">
        <v>2488</v>
      </c>
      <c r="G63" s="9">
        <f t="shared" ca="1" si="0"/>
        <v>73</v>
      </c>
      <c r="H63" s="9">
        <f t="shared" ca="1" si="1"/>
        <v>1</v>
      </c>
      <c r="I63" s="9">
        <f t="shared" ca="1" si="2"/>
        <v>17</v>
      </c>
    </row>
    <row r="64" spans="1:9" s="85" customFormat="1" ht="21" x14ac:dyDescent="0.35">
      <c r="A64" s="247">
        <v>56</v>
      </c>
      <c r="B64" s="4" t="s">
        <v>168</v>
      </c>
      <c r="C64" s="124">
        <v>3401400108951</v>
      </c>
      <c r="D64" s="123" t="s">
        <v>169</v>
      </c>
      <c r="E64" s="2">
        <v>16364</v>
      </c>
      <c r="F64" s="123">
        <v>2487</v>
      </c>
      <c r="G64" s="9">
        <f t="shared" ca="1" si="0"/>
        <v>73</v>
      </c>
      <c r="H64" s="9">
        <f t="shared" ca="1" si="1"/>
        <v>11</v>
      </c>
      <c r="I64" s="9">
        <f t="shared" ca="1" si="2"/>
        <v>16</v>
      </c>
    </row>
    <row r="65" spans="1:9" s="85" customFormat="1" ht="21" x14ac:dyDescent="0.35">
      <c r="A65" s="247">
        <v>57</v>
      </c>
      <c r="B65" s="4" t="s">
        <v>179</v>
      </c>
      <c r="C65" s="124">
        <v>3401400107203</v>
      </c>
      <c r="D65" s="123" t="s">
        <v>180</v>
      </c>
      <c r="E65" s="2">
        <v>16439</v>
      </c>
      <c r="F65" s="123">
        <v>2488</v>
      </c>
      <c r="G65" s="9">
        <f t="shared" ca="1" si="0"/>
        <v>73</v>
      </c>
      <c r="H65" s="9">
        <f t="shared" ca="1" si="1"/>
        <v>9</v>
      </c>
      <c r="I65" s="9">
        <f t="shared" ca="1" si="2"/>
        <v>3</v>
      </c>
    </row>
    <row r="66" spans="1:9" s="85" customFormat="1" ht="21" x14ac:dyDescent="0.35">
      <c r="A66" s="247">
        <v>58</v>
      </c>
      <c r="B66" s="4" t="s">
        <v>197</v>
      </c>
      <c r="C66" s="124">
        <v>3101700363828</v>
      </c>
      <c r="D66" s="123" t="s">
        <v>198</v>
      </c>
      <c r="E66" s="2">
        <v>16488</v>
      </c>
      <c r="F66" s="123">
        <v>2488</v>
      </c>
      <c r="G66" s="9">
        <f t="shared" ca="1" si="0"/>
        <v>73</v>
      </c>
      <c r="H66" s="9">
        <f t="shared" ca="1" si="1"/>
        <v>7</v>
      </c>
      <c r="I66" s="9">
        <f t="shared" ca="1" si="2"/>
        <v>15</v>
      </c>
    </row>
    <row r="67" spans="1:9" s="85" customFormat="1" ht="21" x14ac:dyDescent="0.35">
      <c r="A67" s="247">
        <v>59</v>
      </c>
      <c r="B67" s="4" t="s">
        <v>172</v>
      </c>
      <c r="C67" s="124">
        <v>3401400104093</v>
      </c>
      <c r="D67" s="123" t="s">
        <v>161</v>
      </c>
      <c r="E67" s="2">
        <v>16960</v>
      </c>
      <c r="F67" s="123">
        <v>2489</v>
      </c>
      <c r="G67" s="123">
        <f t="shared" ca="1" si="0"/>
        <v>72</v>
      </c>
      <c r="H67" s="123">
        <f t="shared" ca="1" si="1"/>
        <v>3</v>
      </c>
      <c r="I67" s="123">
        <f t="shared" ca="1" si="2"/>
        <v>28</v>
      </c>
    </row>
    <row r="68" spans="1:9" s="85" customFormat="1" ht="21" x14ac:dyDescent="0.35">
      <c r="A68" s="247">
        <v>60</v>
      </c>
      <c r="B68" s="4" t="s">
        <v>192</v>
      </c>
      <c r="C68" s="124">
        <v>3401400106789</v>
      </c>
      <c r="D68" s="123" t="s">
        <v>193</v>
      </c>
      <c r="E68" s="2">
        <v>16883</v>
      </c>
      <c r="F68" s="123">
        <v>2489</v>
      </c>
      <c r="G68" s="123">
        <f t="shared" ca="1" si="0"/>
        <v>72</v>
      </c>
      <c r="H68" s="123">
        <f t="shared" ca="1" si="1"/>
        <v>6</v>
      </c>
      <c r="I68" s="123">
        <f t="shared" ca="1" si="2"/>
        <v>13</v>
      </c>
    </row>
    <row r="69" spans="1:9" s="85" customFormat="1" ht="21" x14ac:dyDescent="0.35">
      <c r="A69" s="247">
        <v>61</v>
      </c>
      <c r="B69" s="4" t="s">
        <v>194</v>
      </c>
      <c r="C69" s="124">
        <v>3401400106631</v>
      </c>
      <c r="D69" s="123" t="s">
        <v>180</v>
      </c>
      <c r="E69" s="2">
        <v>16960</v>
      </c>
      <c r="F69" s="123">
        <v>2489</v>
      </c>
      <c r="G69" s="123">
        <f t="shared" ca="1" si="0"/>
        <v>72</v>
      </c>
      <c r="H69" s="123">
        <f t="shared" ca="1" si="1"/>
        <v>3</v>
      </c>
      <c r="I69" s="123">
        <f t="shared" ca="1" si="2"/>
        <v>28</v>
      </c>
    </row>
    <row r="70" spans="1:9" s="85" customFormat="1" ht="21" x14ac:dyDescent="0.35">
      <c r="A70" s="247">
        <v>62</v>
      </c>
      <c r="B70" s="4" t="s">
        <v>195</v>
      </c>
      <c r="C70" s="124">
        <v>3401400108684</v>
      </c>
      <c r="D70" s="123" t="s">
        <v>196</v>
      </c>
      <c r="E70" s="2">
        <v>16993</v>
      </c>
      <c r="F70" s="123">
        <v>2489</v>
      </c>
      <c r="G70" s="123">
        <f t="shared" ca="1" si="0"/>
        <v>72</v>
      </c>
      <c r="H70" s="123">
        <f t="shared" ca="1" si="1"/>
        <v>2</v>
      </c>
      <c r="I70" s="123">
        <f t="shared" ca="1" si="2"/>
        <v>25</v>
      </c>
    </row>
    <row r="71" spans="1:9" s="85" customFormat="1" ht="21" x14ac:dyDescent="0.35">
      <c r="A71" s="247">
        <v>63</v>
      </c>
      <c r="B71" s="4" t="s">
        <v>199</v>
      </c>
      <c r="C71" s="124">
        <v>3401400108536</v>
      </c>
      <c r="D71" s="123" t="s">
        <v>200</v>
      </c>
      <c r="E71" s="2">
        <v>16959</v>
      </c>
      <c r="F71" s="123">
        <v>2489</v>
      </c>
      <c r="G71" s="123">
        <f t="shared" ca="1" si="0"/>
        <v>72</v>
      </c>
      <c r="H71" s="123">
        <f t="shared" ca="1" si="1"/>
        <v>3</v>
      </c>
      <c r="I71" s="123">
        <f t="shared" ca="1" si="2"/>
        <v>29</v>
      </c>
    </row>
    <row r="72" spans="1:9" s="85" customFormat="1" ht="21" x14ac:dyDescent="0.35">
      <c r="A72" s="247">
        <v>64</v>
      </c>
      <c r="B72" s="140" t="s">
        <v>160</v>
      </c>
      <c r="C72" s="147">
        <v>3401400104085</v>
      </c>
      <c r="D72" s="142" t="s">
        <v>161</v>
      </c>
      <c r="E72" s="148">
        <v>17103</v>
      </c>
      <c r="F72" s="142">
        <v>2489</v>
      </c>
      <c r="G72" s="142">
        <v>70</v>
      </c>
      <c r="H72" s="142">
        <v>11</v>
      </c>
      <c r="I72" s="142">
        <v>3</v>
      </c>
    </row>
    <row r="73" spans="1:9" s="85" customFormat="1" ht="21" x14ac:dyDescent="0.35">
      <c r="A73" s="247">
        <v>65</v>
      </c>
      <c r="B73" s="140" t="s">
        <v>164</v>
      </c>
      <c r="C73" s="147">
        <v>3401400106908</v>
      </c>
      <c r="D73" s="142" t="s">
        <v>165</v>
      </c>
      <c r="E73" s="148">
        <v>17255</v>
      </c>
      <c r="F73" s="142">
        <v>2490</v>
      </c>
      <c r="G73" s="142">
        <v>70</v>
      </c>
      <c r="H73" s="142">
        <v>6</v>
      </c>
      <c r="I73" s="142">
        <v>2</v>
      </c>
    </row>
    <row r="74" spans="1:9" s="85" customFormat="1" ht="21" x14ac:dyDescent="0.35">
      <c r="A74" s="247">
        <v>66</v>
      </c>
      <c r="B74" s="140" t="s">
        <v>175</v>
      </c>
      <c r="C74" s="147">
        <v>3401400109249</v>
      </c>
      <c r="D74" s="142" t="s">
        <v>176</v>
      </c>
      <c r="E74" s="148">
        <v>17143</v>
      </c>
      <c r="F74" s="142">
        <v>2489</v>
      </c>
      <c r="G74" s="142">
        <v>70</v>
      </c>
      <c r="H74" s="142">
        <v>9</v>
      </c>
      <c r="I74" s="142">
        <v>24</v>
      </c>
    </row>
    <row r="75" spans="1:9" s="85" customFormat="1" ht="21" x14ac:dyDescent="0.35">
      <c r="A75" s="247">
        <v>67</v>
      </c>
      <c r="B75" s="140" t="s">
        <v>181</v>
      </c>
      <c r="C75" s="147">
        <v>3401400103852</v>
      </c>
      <c r="D75" s="142" t="s">
        <v>182</v>
      </c>
      <c r="E75" s="148">
        <v>17441</v>
      </c>
      <c r="F75" s="142">
        <v>2490</v>
      </c>
      <c r="G75" s="142">
        <v>70</v>
      </c>
      <c r="H75" s="142">
        <v>0</v>
      </c>
      <c r="I75" s="142">
        <v>0</v>
      </c>
    </row>
    <row r="76" spans="1:9" s="85" customFormat="1" ht="21" x14ac:dyDescent="0.35">
      <c r="A76" s="247">
        <v>68</v>
      </c>
      <c r="B76" s="140" t="s">
        <v>185</v>
      </c>
      <c r="C76" s="147">
        <v>3401400104051</v>
      </c>
      <c r="D76" s="142" t="s">
        <v>186</v>
      </c>
      <c r="E76" s="148">
        <v>17311</v>
      </c>
      <c r="F76" s="142">
        <v>2490</v>
      </c>
      <c r="G76" s="142">
        <v>70</v>
      </c>
      <c r="H76" s="142">
        <v>4</v>
      </c>
      <c r="I76" s="142">
        <v>7</v>
      </c>
    </row>
    <row r="77" spans="1:9" s="85" customFormat="1" ht="21" x14ac:dyDescent="0.35">
      <c r="A77" s="247">
        <v>69</v>
      </c>
      <c r="B77" s="140" t="s">
        <v>190</v>
      </c>
      <c r="C77" s="147">
        <v>3401400106959</v>
      </c>
      <c r="D77" s="142" t="s">
        <v>191</v>
      </c>
      <c r="E77" s="148">
        <v>17352</v>
      </c>
      <c r="F77" s="142">
        <v>2490</v>
      </c>
      <c r="G77" s="142">
        <v>70</v>
      </c>
      <c r="H77" s="142">
        <v>2</v>
      </c>
      <c r="I77" s="142">
        <v>27</v>
      </c>
    </row>
    <row r="78" spans="1:9" s="85" customFormat="1" ht="21" x14ac:dyDescent="0.35">
      <c r="A78" s="247">
        <v>70</v>
      </c>
      <c r="B78" s="128" t="s">
        <v>150</v>
      </c>
      <c r="C78" s="197">
        <v>3401400107092</v>
      </c>
      <c r="D78" s="196" t="s">
        <v>151</v>
      </c>
      <c r="E78" s="125">
        <v>17489</v>
      </c>
      <c r="F78" s="196">
        <v>2490</v>
      </c>
      <c r="G78" s="196">
        <f t="shared" ref="G78:G89" ca="1" si="6">DATEDIF(E78,TODAY(),"y")</f>
        <v>70</v>
      </c>
      <c r="H78" s="196">
        <f t="shared" ref="H78:H89" ca="1" si="7">DATEDIF(E78,TODAY(),"ym")</f>
        <v>10</v>
      </c>
      <c r="I78" s="196">
        <f t="shared" ref="I78:I89" ca="1" si="8">DATEDIF(E78,TODAY(),"md")</f>
        <v>17</v>
      </c>
    </row>
    <row r="79" spans="1:9" s="85" customFormat="1" ht="21" x14ac:dyDescent="0.35">
      <c r="A79" s="247">
        <v>71</v>
      </c>
      <c r="B79" s="128" t="s">
        <v>152</v>
      </c>
      <c r="C79" s="197">
        <v>3401400104590</v>
      </c>
      <c r="D79" s="196" t="s">
        <v>153</v>
      </c>
      <c r="E79" s="125">
        <v>17642</v>
      </c>
      <c r="F79" s="196">
        <v>2491</v>
      </c>
      <c r="G79" s="196">
        <f t="shared" ca="1" si="6"/>
        <v>70</v>
      </c>
      <c r="H79" s="196">
        <f t="shared" ca="1" si="7"/>
        <v>5</v>
      </c>
      <c r="I79" s="196">
        <f t="shared" ca="1" si="8"/>
        <v>16</v>
      </c>
    </row>
    <row r="80" spans="1:9" s="85" customFormat="1" ht="21" x14ac:dyDescent="0.35">
      <c r="A80" s="247">
        <v>72</v>
      </c>
      <c r="B80" s="128" t="s">
        <v>156</v>
      </c>
      <c r="C80" s="197">
        <v>3401400103046</v>
      </c>
      <c r="D80" s="196" t="s">
        <v>157</v>
      </c>
      <c r="E80" s="125">
        <v>17491</v>
      </c>
      <c r="F80" s="196">
        <v>2490</v>
      </c>
      <c r="G80" s="196">
        <f t="shared" ca="1" si="6"/>
        <v>70</v>
      </c>
      <c r="H80" s="196">
        <f t="shared" ca="1" si="7"/>
        <v>10</v>
      </c>
      <c r="I80" s="196">
        <f t="shared" ca="1" si="8"/>
        <v>15</v>
      </c>
    </row>
    <row r="81" spans="1:9" s="85" customFormat="1" ht="21" x14ac:dyDescent="0.35">
      <c r="A81" s="247">
        <v>73</v>
      </c>
      <c r="B81" s="128" t="s">
        <v>162</v>
      </c>
      <c r="C81" s="197">
        <v>3401400109532</v>
      </c>
      <c r="D81" s="196" t="s">
        <v>163</v>
      </c>
      <c r="E81" s="125">
        <v>17760</v>
      </c>
      <c r="F81" s="196">
        <v>2491</v>
      </c>
      <c r="G81" s="196">
        <f t="shared" ca="1" si="6"/>
        <v>70</v>
      </c>
      <c r="H81" s="196">
        <f t="shared" ca="1" si="7"/>
        <v>1</v>
      </c>
      <c r="I81" s="196">
        <f t="shared" ca="1" si="8"/>
        <v>20</v>
      </c>
    </row>
    <row r="82" spans="1:9" s="85" customFormat="1" ht="21" x14ac:dyDescent="0.35">
      <c r="A82" s="247">
        <v>74</v>
      </c>
      <c r="B82" s="128" t="s">
        <v>166</v>
      </c>
      <c r="C82" s="197">
        <v>5401400003005</v>
      </c>
      <c r="D82" s="196" t="s">
        <v>167</v>
      </c>
      <c r="E82" s="125">
        <v>17533</v>
      </c>
      <c r="F82" s="196">
        <v>2491</v>
      </c>
      <c r="G82" s="196">
        <f t="shared" ca="1" si="6"/>
        <v>70</v>
      </c>
      <c r="H82" s="196">
        <f t="shared" ca="1" si="7"/>
        <v>9</v>
      </c>
      <c r="I82" s="196">
        <f t="shared" ca="1" si="8"/>
        <v>4</v>
      </c>
    </row>
    <row r="83" spans="1:9" s="85" customFormat="1" ht="21" x14ac:dyDescent="0.35">
      <c r="A83" s="247">
        <v>75</v>
      </c>
      <c r="B83" s="128" t="s">
        <v>170</v>
      </c>
      <c r="C83" s="197">
        <v>3401400107131</v>
      </c>
      <c r="D83" s="196" t="s">
        <v>151</v>
      </c>
      <c r="E83" s="125">
        <v>17659</v>
      </c>
      <c r="F83" s="196">
        <v>2491</v>
      </c>
      <c r="G83" s="196">
        <f t="shared" ca="1" si="6"/>
        <v>70</v>
      </c>
      <c r="H83" s="196">
        <f t="shared" ca="1" si="7"/>
        <v>4</v>
      </c>
      <c r="I83" s="196">
        <f t="shared" ca="1" si="8"/>
        <v>29</v>
      </c>
    </row>
    <row r="84" spans="1:9" s="85" customFormat="1" ht="21" x14ac:dyDescent="0.35">
      <c r="A84" s="247">
        <v>76</v>
      </c>
      <c r="B84" s="128" t="s">
        <v>171</v>
      </c>
      <c r="C84" s="197">
        <v>3401400102988</v>
      </c>
      <c r="D84" s="196" t="s">
        <v>157</v>
      </c>
      <c r="E84" s="125">
        <v>17503</v>
      </c>
      <c r="F84" s="196">
        <v>2490</v>
      </c>
      <c r="G84" s="196">
        <f t="shared" ca="1" si="6"/>
        <v>70</v>
      </c>
      <c r="H84" s="196">
        <f t="shared" ca="1" si="7"/>
        <v>10</v>
      </c>
      <c r="I84" s="196">
        <f t="shared" ca="1" si="8"/>
        <v>3</v>
      </c>
    </row>
    <row r="85" spans="1:9" s="85" customFormat="1" ht="21" x14ac:dyDescent="0.35">
      <c r="A85" s="247">
        <v>77</v>
      </c>
      <c r="B85" s="128" t="s">
        <v>173</v>
      </c>
      <c r="C85" s="197">
        <v>3401400107432</v>
      </c>
      <c r="D85" s="196" t="s">
        <v>174</v>
      </c>
      <c r="E85" s="125">
        <v>17504</v>
      </c>
      <c r="F85" s="196">
        <v>2490</v>
      </c>
      <c r="G85" s="196">
        <f t="shared" ca="1" si="6"/>
        <v>70</v>
      </c>
      <c r="H85" s="196">
        <f t="shared" ca="1" si="7"/>
        <v>10</v>
      </c>
      <c r="I85" s="196">
        <f t="shared" ca="1" si="8"/>
        <v>2</v>
      </c>
    </row>
    <row r="86" spans="1:9" s="85" customFormat="1" ht="38.25" x14ac:dyDescent="0.35">
      <c r="A86" s="247">
        <v>78</v>
      </c>
      <c r="B86" s="137" t="s">
        <v>177</v>
      </c>
      <c r="C86" s="197">
        <v>3401400109478</v>
      </c>
      <c r="D86" s="196" t="s">
        <v>178</v>
      </c>
      <c r="E86" s="125">
        <v>17664</v>
      </c>
      <c r="F86" s="196">
        <v>2491</v>
      </c>
      <c r="G86" s="196">
        <f t="shared" ca="1" si="6"/>
        <v>70</v>
      </c>
      <c r="H86" s="196">
        <f t="shared" ca="1" si="7"/>
        <v>4</v>
      </c>
      <c r="I86" s="196">
        <f t="shared" ca="1" si="8"/>
        <v>24</v>
      </c>
    </row>
    <row r="87" spans="1:9" s="85" customFormat="1" ht="21" x14ac:dyDescent="0.35">
      <c r="A87" s="247">
        <v>79</v>
      </c>
      <c r="B87" s="128" t="s">
        <v>183</v>
      </c>
      <c r="C87" s="197">
        <v>3401400102996</v>
      </c>
      <c r="D87" s="196" t="s">
        <v>184</v>
      </c>
      <c r="E87" s="125">
        <v>17671</v>
      </c>
      <c r="F87" s="196">
        <v>2491</v>
      </c>
      <c r="G87" s="196">
        <f t="shared" ca="1" si="6"/>
        <v>70</v>
      </c>
      <c r="H87" s="196">
        <f t="shared" ca="1" si="7"/>
        <v>4</v>
      </c>
      <c r="I87" s="196">
        <f t="shared" ca="1" si="8"/>
        <v>17</v>
      </c>
    </row>
    <row r="88" spans="1:9" s="85" customFormat="1" ht="21" x14ac:dyDescent="0.35">
      <c r="A88" s="247">
        <v>80</v>
      </c>
      <c r="B88" s="128" t="s">
        <v>187</v>
      </c>
      <c r="C88" s="197">
        <v>3401400104174</v>
      </c>
      <c r="D88" s="196" t="s">
        <v>167</v>
      </c>
      <c r="E88" s="125">
        <v>17757</v>
      </c>
      <c r="F88" s="196">
        <v>2491</v>
      </c>
      <c r="G88" s="196">
        <f t="shared" ca="1" si="6"/>
        <v>70</v>
      </c>
      <c r="H88" s="196">
        <f t="shared" ca="1" si="7"/>
        <v>1</v>
      </c>
      <c r="I88" s="196">
        <f t="shared" ca="1" si="8"/>
        <v>23</v>
      </c>
    </row>
    <row r="89" spans="1:9" s="85" customFormat="1" ht="21" x14ac:dyDescent="0.35">
      <c r="A89" s="247">
        <v>81</v>
      </c>
      <c r="B89" s="128" t="s">
        <v>188</v>
      </c>
      <c r="C89" s="197">
        <v>3401400096643</v>
      </c>
      <c r="D89" s="196" t="s">
        <v>189</v>
      </c>
      <c r="E89" s="125">
        <v>17645</v>
      </c>
      <c r="F89" s="196">
        <v>2491</v>
      </c>
      <c r="G89" s="196">
        <f t="shared" ca="1" si="6"/>
        <v>70</v>
      </c>
      <c r="H89" s="196">
        <f t="shared" ca="1" si="7"/>
        <v>5</v>
      </c>
      <c r="I89" s="196">
        <f t="shared" ca="1" si="8"/>
        <v>13</v>
      </c>
    </row>
    <row r="90" spans="1:9" ht="21" x14ac:dyDescent="0.35">
      <c r="A90" s="247">
        <v>82</v>
      </c>
      <c r="B90" s="13" t="s">
        <v>1165</v>
      </c>
      <c r="C90" s="199">
        <v>3401400116997</v>
      </c>
      <c r="D90" s="198" t="s">
        <v>1166</v>
      </c>
      <c r="E90" s="178">
        <v>14580</v>
      </c>
      <c r="F90" s="198">
        <v>2482</v>
      </c>
      <c r="G90" s="9">
        <f t="shared" ref="G90:G131" ca="1" si="9">DATEDIF(E90,TODAY(),"y")</f>
        <v>78</v>
      </c>
      <c r="H90" s="9">
        <f t="shared" ref="H90:H131" ca="1" si="10">DATEDIF(E90,TODAY(),"ym")</f>
        <v>10</v>
      </c>
      <c r="I90" s="9">
        <f t="shared" ref="I90:I131" ca="1" si="11">DATEDIF(E90,TODAY(),"md")</f>
        <v>4</v>
      </c>
    </row>
    <row r="91" spans="1:9" ht="21" x14ac:dyDescent="0.35">
      <c r="A91" s="247">
        <v>83</v>
      </c>
      <c r="B91" s="13" t="s">
        <v>1167</v>
      </c>
      <c r="C91" s="199">
        <v>3401400112100</v>
      </c>
      <c r="D91" s="198" t="s">
        <v>1168</v>
      </c>
      <c r="E91" s="178">
        <v>14984</v>
      </c>
      <c r="F91" s="198">
        <v>2484</v>
      </c>
      <c r="G91" s="9">
        <f t="shared" ca="1" si="9"/>
        <v>77</v>
      </c>
      <c r="H91" s="9">
        <f t="shared" ca="1" si="10"/>
        <v>8</v>
      </c>
      <c r="I91" s="9">
        <f t="shared" ca="1" si="11"/>
        <v>27</v>
      </c>
    </row>
    <row r="92" spans="1:9" ht="21" x14ac:dyDescent="0.35">
      <c r="A92" s="247">
        <v>84</v>
      </c>
      <c r="B92" s="12" t="s">
        <v>1169</v>
      </c>
      <c r="C92" s="199">
        <v>3401400111006</v>
      </c>
      <c r="D92" s="198" t="s">
        <v>300</v>
      </c>
      <c r="E92" s="178">
        <v>14979</v>
      </c>
      <c r="F92" s="198">
        <v>2484</v>
      </c>
      <c r="G92" s="9">
        <f t="shared" ca="1" si="9"/>
        <v>77</v>
      </c>
      <c r="H92" s="9">
        <f t="shared" ca="1" si="10"/>
        <v>9</v>
      </c>
      <c r="I92" s="9">
        <f t="shared" ca="1" si="11"/>
        <v>2</v>
      </c>
    </row>
    <row r="93" spans="1:9" ht="21" x14ac:dyDescent="0.35">
      <c r="A93" s="247">
        <v>85</v>
      </c>
      <c r="B93" s="12" t="s">
        <v>1172</v>
      </c>
      <c r="C93" s="199">
        <v>3401400111065</v>
      </c>
      <c r="D93" s="198" t="s">
        <v>317</v>
      </c>
      <c r="E93" s="178">
        <v>14559</v>
      </c>
      <c r="F93" s="198">
        <v>2482</v>
      </c>
      <c r="G93" s="9">
        <f t="shared" ca="1" si="9"/>
        <v>78</v>
      </c>
      <c r="H93" s="9">
        <f t="shared" ca="1" si="10"/>
        <v>10</v>
      </c>
      <c r="I93" s="9">
        <f t="shared" ca="1" si="11"/>
        <v>25</v>
      </c>
    </row>
    <row r="94" spans="1:9" ht="21" x14ac:dyDescent="0.35">
      <c r="A94" s="247">
        <v>86</v>
      </c>
      <c r="B94" s="12" t="s">
        <v>1173</v>
      </c>
      <c r="C94" s="199">
        <v>3401400116512</v>
      </c>
      <c r="D94" s="198" t="s">
        <v>1174</v>
      </c>
      <c r="E94" s="178">
        <v>14702</v>
      </c>
      <c r="F94" s="198">
        <v>2483</v>
      </c>
      <c r="G94" s="9">
        <f t="shared" ca="1" si="9"/>
        <v>78</v>
      </c>
      <c r="H94" s="9">
        <f t="shared" ca="1" si="10"/>
        <v>6</v>
      </c>
      <c r="I94" s="9">
        <f t="shared" ca="1" si="11"/>
        <v>4</v>
      </c>
    </row>
    <row r="95" spans="1:9" ht="21" x14ac:dyDescent="0.35">
      <c r="A95" s="247">
        <v>87</v>
      </c>
      <c r="B95" s="12" t="s">
        <v>1180</v>
      </c>
      <c r="C95" s="199">
        <v>3401400118868</v>
      </c>
      <c r="D95" s="198" t="s">
        <v>1181</v>
      </c>
      <c r="E95" s="178">
        <v>15292</v>
      </c>
      <c r="F95" s="198">
        <v>2484</v>
      </c>
      <c r="G95" s="9">
        <f t="shared" ca="1" si="9"/>
        <v>76</v>
      </c>
      <c r="H95" s="9">
        <f t="shared" ca="1" si="10"/>
        <v>10</v>
      </c>
      <c r="I95" s="9">
        <f t="shared" ca="1" si="11"/>
        <v>23</v>
      </c>
    </row>
    <row r="96" spans="1:9" ht="21" x14ac:dyDescent="0.35">
      <c r="A96" s="247">
        <v>88</v>
      </c>
      <c r="B96" s="12" t="s">
        <v>1187</v>
      </c>
      <c r="C96" s="199">
        <v>3401400120943</v>
      </c>
      <c r="D96" s="198" t="s">
        <v>1188</v>
      </c>
      <c r="E96" s="178">
        <v>14619</v>
      </c>
      <c r="F96" s="198">
        <v>2483</v>
      </c>
      <c r="G96" s="9">
        <f t="shared" ca="1" si="9"/>
        <v>78</v>
      </c>
      <c r="H96" s="9">
        <f t="shared" ca="1" si="10"/>
        <v>8</v>
      </c>
      <c r="I96" s="9">
        <f t="shared" ca="1" si="11"/>
        <v>26</v>
      </c>
    </row>
    <row r="97" spans="1:9" ht="21" x14ac:dyDescent="0.35">
      <c r="A97" s="247">
        <v>89</v>
      </c>
      <c r="B97" s="12" t="s">
        <v>1189</v>
      </c>
      <c r="C97" s="199">
        <v>3401400118248</v>
      </c>
      <c r="D97" s="198" t="s">
        <v>322</v>
      </c>
      <c r="E97" s="178">
        <v>14419</v>
      </c>
      <c r="F97" s="198">
        <v>2482</v>
      </c>
      <c r="G97" s="9">
        <f t="shared" ca="1" si="9"/>
        <v>79</v>
      </c>
      <c r="H97" s="9">
        <f t="shared" ca="1" si="10"/>
        <v>3</v>
      </c>
      <c r="I97" s="9">
        <f t="shared" ca="1" si="11"/>
        <v>12</v>
      </c>
    </row>
    <row r="98" spans="1:9" ht="21" x14ac:dyDescent="0.35">
      <c r="A98" s="247">
        <v>90</v>
      </c>
      <c r="B98" s="12" t="s">
        <v>1190</v>
      </c>
      <c r="C98" s="199">
        <v>3401400113980</v>
      </c>
      <c r="D98" s="198" t="s">
        <v>1191</v>
      </c>
      <c r="E98" s="178">
        <v>15052</v>
      </c>
      <c r="F98" s="198">
        <v>2484</v>
      </c>
      <c r="G98" s="9">
        <f t="shared" ca="1" si="9"/>
        <v>77</v>
      </c>
      <c r="H98" s="9">
        <f t="shared" ca="1" si="10"/>
        <v>6</v>
      </c>
      <c r="I98" s="9">
        <f t="shared" ca="1" si="11"/>
        <v>18</v>
      </c>
    </row>
    <row r="99" spans="1:9" ht="21" x14ac:dyDescent="0.35">
      <c r="A99" s="247">
        <v>91</v>
      </c>
      <c r="B99" s="12" t="s">
        <v>1195</v>
      </c>
      <c r="C99" s="199">
        <v>3401400113670</v>
      </c>
      <c r="D99" s="198" t="s">
        <v>15</v>
      </c>
      <c r="E99" s="178">
        <v>14768</v>
      </c>
      <c r="F99" s="198">
        <v>2483</v>
      </c>
      <c r="G99" s="9">
        <f t="shared" ca="1" si="9"/>
        <v>78</v>
      </c>
      <c r="H99" s="9">
        <f t="shared" ca="1" si="10"/>
        <v>3</v>
      </c>
      <c r="I99" s="9">
        <f t="shared" ca="1" si="11"/>
        <v>29</v>
      </c>
    </row>
    <row r="100" spans="1:9" ht="21" x14ac:dyDescent="0.35">
      <c r="A100" s="247">
        <v>92</v>
      </c>
      <c r="B100" s="12" t="s">
        <v>1197</v>
      </c>
      <c r="C100" s="199">
        <v>3401400116903</v>
      </c>
      <c r="D100" s="198" t="s">
        <v>288</v>
      </c>
      <c r="E100" s="178">
        <v>14580</v>
      </c>
      <c r="F100" s="198">
        <v>2482</v>
      </c>
      <c r="G100" s="9">
        <f t="shared" ca="1" si="9"/>
        <v>78</v>
      </c>
      <c r="H100" s="9">
        <f t="shared" ca="1" si="10"/>
        <v>10</v>
      </c>
      <c r="I100" s="9">
        <f t="shared" ca="1" si="11"/>
        <v>4</v>
      </c>
    </row>
    <row r="101" spans="1:9" ht="21" x14ac:dyDescent="0.35">
      <c r="A101" s="247">
        <v>93</v>
      </c>
      <c r="B101" s="12" t="s">
        <v>1198</v>
      </c>
      <c r="C101" s="199">
        <v>3401400113629</v>
      </c>
      <c r="D101" s="181" t="s">
        <v>347</v>
      </c>
      <c r="E101" s="178">
        <v>14253</v>
      </c>
      <c r="F101" s="198">
        <v>2482</v>
      </c>
      <c r="G101" s="9">
        <f t="shared" ca="1" si="9"/>
        <v>79</v>
      </c>
      <c r="H101" s="9">
        <f ca="1">DATEDIF(E101,TODAY(),"ym")</f>
        <v>8</v>
      </c>
      <c r="I101" s="9">
        <f t="shared" ca="1" si="11"/>
        <v>27</v>
      </c>
    </row>
    <row r="102" spans="1:9" ht="21" x14ac:dyDescent="0.35">
      <c r="A102" s="247">
        <v>94</v>
      </c>
      <c r="B102" s="12" t="s">
        <v>1199</v>
      </c>
      <c r="C102" s="199">
        <v>3401400116725</v>
      </c>
      <c r="D102" s="181" t="s">
        <v>351</v>
      </c>
      <c r="E102" s="178">
        <v>15022</v>
      </c>
      <c r="F102" s="198">
        <v>2484</v>
      </c>
      <c r="G102" s="9">
        <f t="shared" ca="1" si="9"/>
        <v>77</v>
      </c>
      <c r="H102" s="9">
        <f t="shared" ca="1" si="10"/>
        <v>7</v>
      </c>
      <c r="I102" s="9">
        <f t="shared" ca="1" si="11"/>
        <v>20</v>
      </c>
    </row>
    <row r="103" spans="1:9" ht="21" x14ac:dyDescent="0.35">
      <c r="A103" s="247">
        <v>95</v>
      </c>
      <c r="B103" s="12" t="s">
        <v>1200</v>
      </c>
      <c r="C103" s="199">
        <v>3401400117934</v>
      </c>
      <c r="D103" s="198" t="s">
        <v>1184</v>
      </c>
      <c r="E103" s="178">
        <v>14467</v>
      </c>
      <c r="F103" s="198">
        <v>2482</v>
      </c>
      <c r="G103" s="9">
        <f t="shared" ca="1" si="9"/>
        <v>79</v>
      </c>
      <c r="H103" s="9">
        <f t="shared" ca="1" si="10"/>
        <v>1</v>
      </c>
      <c r="I103" s="9">
        <f t="shared" ca="1" si="11"/>
        <v>25</v>
      </c>
    </row>
    <row r="104" spans="1:9" ht="21" x14ac:dyDescent="0.35">
      <c r="A104" s="247">
        <v>96</v>
      </c>
      <c r="B104" s="12" t="s">
        <v>1206</v>
      </c>
      <c r="C104" s="199">
        <v>3401400113068</v>
      </c>
      <c r="D104" s="198" t="s">
        <v>1207</v>
      </c>
      <c r="E104" s="178">
        <v>15467</v>
      </c>
      <c r="F104" s="198">
        <v>2485</v>
      </c>
      <c r="G104" s="9">
        <f t="shared" ca="1" si="9"/>
        <v>76</v>
      </c>
      <c r="H104" s="9">
        <f t="shared" ca="1" si="10"/>
        <v>4</v>
      </c>
      <c r="I104" s="9">
        <f t="shared" ca="1" si="11"/>
        <v>29</v>
      </c>
    </row>
    <row r="105" spans="1:9" ht="21" x14ac:dyDescent="0.35">
      <c r="A105" s="247">
        <v>97</v>
      </c>
      <c r="B105" s="12" t="s">
        <v>1208</v>
      </c>
      <c r="C105" s="199">
        <v>3401400120137</v>
      </c>
      <c r="D105" s="198" t="s">
        <v>1209</v>
      </c>
      <c r="E105" s="178">
        <v>15436</v>
      </c>
      <c r="F105" s="198">
        <v>2485</v>
      </c>
      <c r="G105" s="9">
        <f t="shared" ca="1" si="9"/>
        <v>76</v>
      </c>
      <c r="H105" s="9">
        <f t="shared" ca="1" si="10"/>
        <v>6</v>
      </c>
      <c r="I105" s="9">
        <f t="shared" ca="1" si="11"/>
        <v>0</v>
      </c>
    </row>
    <row r="106" spans="1:9" ht="21" x14ac:dyDescent="0.35">
      <c r="A106" s="247">
        <v>98</v>
      </c>
      <c r="B106" s="12" t="s">
        <v>1210</v>
      </c>
      <c r="C106" s="199">
        <v>3401400115150</v>
      </c>
      <c r="D106" s="198" t="s">
        <v>1205</v>
      </c>
      <c r="E106" s="178">
        <v>15463</v>
      </c>
      <c r="F106" s="198">
        <v>2485</v>
      </c>
      <c r="G106" s="9">
        <f t="shared" ca="1" si="9"/>
        <v>76</v>
      </c>
      <c r="H106" s="9">
        <f t="shared" ca="1" si="10"/>
        <v>5</v>
      </c>
      <c r="I106" s="9">
        <f t="shared" ca="1" si="11"/>
        <v>3</v>
      </c>
    </row>
    <row r="107" spans="1:9" ht="21" x14ac:dyDescent="0.35">
      <c r="A107" s="247">
        <v>99</v>
      </c>
      <c r="B107" s="12" t="s">
        <v>1211</v>
      </c>
      <c r="C107" s="199">
        <v>3401400118001</v>
      </c>
      <c r="D107" s="181" t="s">
        <v>326</v>
      </c>
      <c r="E107" s="178">
        <v>15355</v>
      </c>
      <c r="F107" s="198">
        <v>2485</v>
      </c>
      <c r="G107" s="9">
        <f t="shared" ca="1" si="9"/>
        <v>76</v>
      </c>
      <c r="H107" s="9">
        <f t="shared" ca="1" si="10"/>
        <v>8</v>
      </c>
      <c r="I107" s="9">
        <f t="shared" ca="1" si="11"/>
        <v>21</v>
      </c>
    </row>
    <row r="108" spans="1:9" ht="21" x14ac:dyDescent="0.35">
      <c r="A108" s="247">
        <v>100</v>
      </c>
      <c r="B108" s="12" t="s">
        <v>1212</v>
      </c>
      <c r="C108" s="199">
        <v>3401400113033</v>
      </c>
      <c r="D108" s="198" t="s">
        <v>1213</v>
      </c>
      <c r="E108" s="178">
        <v>15373</v>
      </c>
      <c r="F108" s="198">
        <v>2485</v>
      </c>
      <c r="G108" s="9">
        <f t="shared" ca="1" si="9"/>
        <v>76</v>
      </c>
      <c r="H108" s="9">
        <f t="shared" ca="1" si="10"/>
        <v>8</v>
      </c>
      <c r="I108" s="9">
        <f t="shared" ca="1" si="11"/>
        <v>4</v>
      </c>
    </row>
    <row r="109" spans="1:9" ht="21" x14ac:dyDescent="0.35">
      <c r="A109" s="247">
        <v>101</v>
      </c>
      <c r="B109" s="13" t="s">
        <v>1214</v>
      </c>
      <c r="C109" s="118">
        <v>3401400294712</v>
      </c>
      <c r="D109" s="16" t="s">
        <v>413</v>
      </c>
      <c r="E109" s="178">
        <v>15569</v>
      </c>
      <c r="F109" s="198">
        <v>2485</v>
      </c>
      <c r="G109" s="9">
        <f t="shared" ca="1" si="9"/>
        <v>76</v>
      </c>
      <c r="H109" s="9">
        <f t="shared" ca="1" si="10"/>
        <v>1</v>
      </c>
      <c r="I109" s="9">
        <f t="shared" ca="1" si="11"/>
        <v>19</v>
      </c>
    </row>
    <row r="110" spans="1:9" ht="21" x14ac:dyDescent="0.35">
      <c r="A110" s="247">
        <v>102</v>
      </c>
      <c r="B110" s="11" t="s">
        <v>1215</v>
      </c>
      <c r="C110" s="199">
        <v>3401400113688</v>
      </c>
      <c r="D110" s="198" t="s">
        <v>1216</v>
      </c>
      <c r="E110" s="17">
        <v>15872</v>
      </c>
      <c r="F110" s="198">
        <v>2486</v>
      </c>
      <c r="G110" s="9">
        <f t="shared" ca="1" si="9"/>
        <v>75</v>
      </c>
      <c r="H110" s="9">
        <f t="shared" ca="1" si="10"/>
        <v>3</v>
      </c>
      <c r="I110" s="9">
        <f t="shared" ca="1" si="11"/>
        <v>20</v>
      </c>
    </row>
    <row r="111" spans="1:9" ht="21" x14ac:dyDescent="0.35">
      <c r="A111" s="247">
        <v>103</v>
      </c>
      <c r="B111" s="12" t="s">
        <v>1217</v>
      </c>
      <c r="C111" s="199">
        <v>3401400067112</v>
      </c>
      <c r="D111" s="198" t="s">
        <v>1218</v>
      </c>
      <c r="E111" s="178">
        <v>16042</v>
      </c>
      <c r="F111" s="198">
        <v>2486</v>
      </c>
      <c r="G111" s="9">
        <f t="shared" ca="1" si="9"/>
        <v>74</v>
      </c>
      <c r="H111" s="9">
        <f t="shared" ca="1" si="10"/>
        <v>10</v>
      </c>
      <c r="I111" s="9">
        <f t="shared" ca="1" si="11"/>
        <v>3</v>
      </c>
    </row>
    <row r="112" spans="1:9" ht="21" x14ac:dyDescent="0.35">
      <c r="A112" s="247">
        <v>104</v>
      </c>
      <c r="B112" s="12" t="s">
        <v>1219</v>
      </c>
      <c r="C112" s="199">
        <v>3401400115079</v>
      </c>
      <c r="D112" s="198" t="s">
        <v>1193</v>
      </c>
      <c r="E112" s="178">
        <v>15954</v>
      </c>
      <c r="F112" s="198">
        <v>2486</v>
      </c>
      <c r="G112" s="9">
        <f t="shared" ca="1" si="9"/>
        <v>75</v>
      </c>
      <c r="H112" s="9">
        <f t="shared" ca="1" si="10"/>
        <v>1</v>
      </c>
      <c r="I112" s="9">
        <f t="shared" ca="1" si="11"/>
        <v>0</v>
      </c>
    </row>
    <row r="113" spans="1:9" ht="21" x14ac:dyDescent="0.35">
      <c r="A113" s="247">
        <v>105</v>
      </c>
      <c r="B113" s="12" t="s">
        <v>1220</v>
      </c>
      <c r="C113" s="199">
        <v>5401499003487</v>
      </c>
      <c r="D113" s="198" t="s">
        <v>16</v>
      </c>
      <c r="E113" s="178">
        <v>15821</v>
      </c>
      <c r="F113" s="198">
        <v>2486</v>
      </c>
      <c r="G113" s="9">
        <f t="shared" ca="1" si="9"/>
        <v>75</v>
      </c>
      <c r="H113" s="9">
        <f t="shared" ca="1" si="10"/>
        <v>5</v>
      </c>
      <c r="I113" s="9">
        <f t="shared" ca="1" si="11"/>
        <v>10</v>
      </c>
    </row>
    <row r="114" spans="1:9" ht="21" x14ac:dyDescent="0.35">
      <c r="A114" s="247">
        <v>106</v>
      </c>
      <c r="B114" s="12" t="s">
        <v>1221</v>
      </c>
      <c r="C114" s="199">
        <v>3401400117730</v>
      </c>
      <c r="D114" s="198" t="s">
        <v>1163</v>
      </c>
      <c r="E114" s="178">
        <v>15943</v>
      </c>
      <c r="F114" s="198">
        <v>2486</v>
      </c>
      <c r="G114" s="9">
        <f t="shared" ca="1" si="9"/>
        <v>75</v>
      </c>
      <c r="H114" s="9">
        <f t="shared" ca="1" si="10"/>
        <v>1</v>
      </c>
      <c r="I114" s="9">
        <f t="shared" ca="1" si="11"/>
        <v>10</v>
      </c>
    </row>
    <row r="115" spans="1:9" ht="21" x14ac:dyDescent="0.35">
      <c r="A115" s="247">
        <v>107</v>
      </c>
      <c r="B115" s="12" t="s">
        <v>1222</v>
      </c>
      <c r="C115" s="199">
        <v>3401400111464</v>
      </c>
      <c r="D115" s="198" t="s">
        <v>362</v>
      </c>
      <c r="E115" s="178">
        <v>15877</v>
      </c>
      <c r="F115" s="198">
        <v>2486</v>
      </c>
      <c r="G115" s="9">
        <f t="shared" ca="1" si="9"/>
        <v>75</v>
      </c>
      <c r="H115" s="9">
        <f t="shared" ca="1" si="10"/>
        <v>3</v>
      </c>
      <c r="I115" s="9">
        <f t="shared" ca="1" si="11"/>
        <v>15</v>
      </c>
    </row>
    <row r="116" spans="1:9" ht="21" x14ac:dyDescent="0.35">
      <c r="A116" s="247">
        <v>108</v>
      </c>
      <c r="B116" s="13" t="s">
        <v>1223</v>
      </c>
      <c r="C116" s="199">
        <v>5401400028083</v>
      </c>
      <c r="D116" s="198" t="s">
        <v>368</v>
      </c>
      <c r="E116" s="178">
        <v>15957</v>
      </c>
      <c r="F116" s="198">
        <v>2486</v>
      </c>
      <c r="G116" s="9">
        <f t="shared" ca="1" si="9"/>
        <v>75</v>
      </c>
      <c r="H116" s="9">
        <f t="shared" ca="1" si="10"/>
        <v>0</v>
      </c>
      <c r="I116" s="9">
        <f t="shared" ca="1" si="11"/>
        <v>27</v>
      </c>
    </row>
    <row r="117" spans="1:9" ht="21" x14ac:dyDescent="0.35">
      <c r="A117" s="247">
        <v>109</v>
      </c>
      <c r="B117" s="13" t="s">
        <v>1225</v>
      </c>
      <c r="C117" s="199">
        <v>3401400114536</v>
      </c>
      <c r="D117" s="198" t="s">
        <v>1226</v>
      </c>
      <c r="E117" s="178">
        <v>16078</v>
      </c>
      <c r="F117" s="198">
        <v>2487</v>
      </c>
      <c r="G117" s="9">
        <f t="shared" ca="1" si="9"/>
        <v>74</v>
      </c>
      <c r="H117" s="9">
        <f t="shared" ca="1" si="10"/>
        <v>8</v>
      </c>
      <c r="I117" s="9">
        <f t="shared" ca="1" si="11"/>
        <v>28</v>
      </c>
    </row>
    <row r="118" spans="1:9" ht="21" x14ac:dyDescent="0.35">
      <c r="A118" s="247">
        <v>110</v>
      </c>
      <c r="B118" s="12" t="s">
        <v>1227</v>
      </c>
      <c r="C118" s="199">
        <v>3401400112576</v>
      </c>
      <c r="D118" s="198" t="s">
        <v>294</v>
      </c>
      <c r="E118" s="178">
        <v>15994</v>
      </c>
      <c r="F118" s="198">
        <v>2486</v>
      </c>
      <c r="G118" s="9">
        <f t="shared" ca="1" si="9"/>
        <v>74</v>
      </c>
      <c r="H118" s="9">
        <f t="shared" ca="1" si="10"/>
        <v>11</v>
      </c>
      <c r="I118" s="9">
        <f t="shared" ca="1" si="11"/>
        <v>20</v>
      </c>
    </row>
    <row r="119" spans="1:9" ht="21" x14ac:dyDescent="0.35">
      <c r="A119" s="247">
        <v>111</v>
      </c>
      <c r="B119" s="12" t="s">
        <v>1228</v>
      </c>
      <c r="C119" s="199">
        <v>3401400120668</v>
      </c>
      <c r="D119" s="198" t="s">
        <v>305</v>
      </c>
      <c r="E119" s="178">
        <v>16299</v>
      </c>
      <c r="F119" s="198">
        <v>2487</v>
      </c>
      <c r="G119" s="9">
        <f t="shared" ca="1" si="9"/>
        <v>74</v>
      </c>
      <c r="H119" s="9">
        <f t="shared" ca="1" si="10"/>
        <v>1</v>
      </c>
      <c r="I119" s="9">
        <f t="shared" ca="1" si="11"/>
        <v>20</v>
      </c>
    </row>
    <row r="120" spans="1:9" ht="21" x14ac:dyDescent="0.35">
      <c r="A120" s="247">
        <v>112</v>
      </c>
      <c r="B120" s="12" t="s">
        <v>1229</v>
      </c>
      <c r="C120" s="199">
        <v>3401400119694</v>
      </c>
      <c r="D120" s="198" t="s">
        <v>1230</v>
      </c>
      <c r="E120" s="178">
        <v>15997</v>
      </c>
      <c r="F120" s="198">
        <v>2486</v>
      </c>
      <c r="G120" s="9">
        <f t="shared" ca="1" si="9"/>
        <v>74</v>
      </c>
      <c r="H120" s="9">
        <f t="shared" ca="1" si="10"/>
        <v>11</v>
      </c>
      <c r="I120" s="9">
        <f t="shared" ca="1" si="11"/>
        <v>17</v>
      </c>
    </row>
    <row r="121" spans="1:9" ht="21" x14ac:dyDescent="0.35">
      <c r="A121" s="247">
        <v>113</v>
      </c>
      <c r="B121" s="12" t="s">
        <v>1231</v>
      </c>
      <c r="C121" s="199">
        <v>3401400114161</v>
      </c>
      <c r="D121" s="198" t="s">
        <v>1232</v>
      </c>
      <c r="E121" s="178">
        <v>16312</v>
      </c>
      <c r="F121" s="198">
        <v>2487</v>
      </c>
      <c r="G121" s="9">
        <f t="shared" ca="1" si="9"/>
        <v>74</v>
      </c>
      <c r="H121" s="9">
        <f t="shared" ca="1" si="10"/>
        <v>1</v>
      </c>
      <c r="I121" s="9">
        <f t="shared" ca="1" si="11"/>
        <v>7</v>
      </c>
    </row>
    <row r="122" spans="1:9" ht="21" x14ac:dyDescent="0.35">
      <c r="A122" s="247">
        <v>114</v>
      </c>
      <c r="B122" s="12" t="s">
        <v>1233</v>
      </c>
      <c r="C122" s="199">
        <v>3401400111316</v>
      </c>
      <c r="D122" s="198" t="s">
        <v>1234</v>
      </c>
      <c r="E122" s="178">
        <v>16293</v>
      </c>
      <c r="F122" s="198">
        <v>2487</v>
      </c>
      <c r="G122" s="9">
        <f t="shared" ca="1" si="9"/>
        <v>74</v>
      </c>
      <c r="H122" s="9">
        <f t="shared" ca="1" si="10"/>
        <v>1</v>
      </c>
      <c r="I122" s="9">
        <f t="shared" ca="1" si="11"/>
        <v>26</v>
      </c>
    </row>
    <row r="123" spans="1:9" ht="21" x14ac:dyDescent="0.35">
      <c r="A123" s="247">
        <v>115</v>
      </c>
      <c r="B123" s="12" t="s">
        <v>1235</v>
      </c>
      <c r="C123" s="199">
        <v>3401400116784</v>
      </c>
      <c r="D123" s="198" t="s">
        <v>20</v>
      </c>
      <c r="E123" s="178">
        <v>16200</v>
      </c>
      <c r="F123" s="198">
        <v>2487</v>
      </c>
      <c r="G123" s="9">
        <f t="shared" ca="1" si="9"/>
        <v>74</v>
      </c>
      <c r="H123" s="9">
        <f t="shared" ca="1" si="10"/>
        <v>4</v>
      </c>
      <c r="I123" s="9">
        <f t="shared" ca="1" si="11"/>
        <v>27</v>
      </c>
    </row>
    <row r="124" spans="1:9" ht="21" x14ac:dyDescent="0.35">
      <c r="A124" s="247">
        <v>116</v>
      </c>
      <c r="B124" s="12" t="s">
        <v>1236</v>
      </c>
      <c r="C124" s="199">
        <v>3401400118094</v>
      </c>
      <c r="D124" s="198" t="s">
        <v>1196</v>
      </c>
      <c r="E124" s="178">
        <v>16323</v>
      </c>
      <c r="F124" s="198">
        <v>2487</v>
      </c>
      <c r="G124" s="9">
        <f t="shared" ca="1" si="9"/>
        <v>74</v>
      </c>
      <c r="H124" s="9">
        <f t="shared" ca="1" si="10"/>
        <v>0</v>
      </c>
      <c r="I124" s="9">
        <f t="shared" ca="1" si="11"/>
        <v>27</v>
      </c>
    </row>
    <row r="125" spans="1:9" ht="21" x14ac:dyDescent="0.35">
      <c r="A125" s="247">
        <v>117</v>
      </c>
      <c r="B125" s="12" t="s">
        <v>1237</v>
      </c>
      <c r="C125" s="199">
        <v>3401400120455</v>
      </c>
      <c r="D125" s="198" t="s">
        <v>1238</v>
      </c>
      <c r="E125" s="178">
        <v>16235</v>
      </c>
      <c r="F125" s="198">
        <v>2487</v>
      </c>
      <c r="G125" s="9">
        <f t="shared" ca="1" si="9"/>
        <v>74</v>
      </c>
      <c r="H125" s="9">
        <f t="shared" ca="1" si="10"/>
        <v>3</v>
      </c>
      <c r="I125" s="9">
        <f t="shared" ca="1" si="11"/>
        <v>23</v>
      </c>
    </row>
    <row r="126" spans="1:9" ht="21" x14ac:dyDescent="0.35">
      <c r="A126" s="247">
        <v>118</v>
      </c>
      <c r="B126" s="12" t="s">
        <v>1239</v>
      </c>
      <c r="C126" s="199">
        <v>3401400114595</v>
      </c>
      <c r="D126" s="198" t="s">
        <v>1175</v>
      </c>
      <c r="E126" s="178">
        <v>16196</v>
      </c>
      <c r="F126" s="198">
        <v>2487</v>
      </c>
      <c r="G126" s="9">
        <f t="shared" ca="1" si="9"/>
        <v>74</v>
      </c>
      <c r="H126" s="9">
        <f t="shared" ca="1" si="10"/>
        <v>5</v>
      </c>
      <c r="I126" s="9">
        <f t="shared" ca="1" si="11"/>
        <v>1</v>
      </c>
    </row>
    <row r="127" spans="1:9" ht="21" x14ac:dyDescent="0.35">
      <c r="A127" s="247">
        <v>119</v>
      </c>
      <c r="B127" s="12" t="s">
        <v>1240</v>
      </c>
      <c r="C127" s="182">
        <v>3401400112495</v>
      </c>
      <c r="D127" s="16" t="s">
        <v>399</v>
      </c>
      <c r="E127" s="183">
        <v>16239</v>
      </c>
      <c r="F127" s="198">
        <v>2487</v>
      </c>
      <c r="G127" s="9">
        <f t="shared" ca="1" si="9"/>
        <v>74</v>
      </c>
      <c r="H127" s="9">
        <f t="shared" ca="1" si="10"/>
        <v>3</v>
      </c>
      <c r="I127" s="9">
        <f t="shared" ca="1" si="11"/>
        <v>19</v>
      </c>
    </row>
    <row r="128" spans="1:9" s="85" customFormat="1" ht="21" x14ac:dyDescent="0.35">
      <c r="A128" s="247">
        <v>120</v>
      </c>
      <c r="B128" s="4" t="s">
        <v>321</v>
      </c>
      <c r="C128" s="124">
        <v>3401400118256</v>
      </c>
      <c r="D128" s="123" t="s">
        <v>322</v>
      </c>
      <c r="E128" s="2">
        <v>16500</v>
      </c>
      <c r="F128" s="123">
        <v>2488</v>
      </c>
      <c r="G128" s="9">
        <f t="shared" ca="1" si="9"/>
        <v>73</v>
      </c>
      <c r="H128" s="9">
        <f t="shared" ca="1" si="10"/>
        <v>7</v>
      </c>
      <c r="I128" s="9">
        <f t="shared" ca="1" si="11"/>
        <v>1</v>
      </c>
    </row>
    <row r="129" spans="1:9" s="85" customFormat="1" ht="21" x14ac:dyDescent="0.35">
      <c r="A129" s="247">
        <v>121</v>
      </c>
      <c r="B129" s="4" t="s">
        <v>2230</v>
      </c>
      <c r="C129" s="124">
        <v>3401400115311</v>
      </c>
      <c r="D129" s="123" t="s">
        <v>331</v>
      </c>
      <c r="E129" s="2">
        <v>16601</v>
      </c>
      <c r="F129" s="123">
        <v>2488</v>
      </c>
      <c r="G129" s="9">
        <f t="shared" ca="1" si="9"/>
        <v>73</v>
      </c>
      <c r="H129" s="9">
        <f t="shared" ca="1" si="10"/>
        <v>3</v>
      </c>
      <c r="I129" s="9">
        <f t="shared" ca="1" si="11"/>
        <v>22</v>
      </c>
    </row>
    <row r="130" spans="1:9" s="85" customFormat="1" ht="18.75" customHeight="1" x14ac:dyDescent="0.35">
      <c r="A130" s="247">
        <v>122</v>
      </c>
      <c r="B130" s="4" t="s">
        <v>335</v>
      </c>
      <c r="C130" s="124">
        <v>3401400114374</v>
      </c>
      <c r="D130" s="123" t="s">
        <v>19</v>
      </c>
      <c r="E130" s="2">
        <v>16530</v>
      </c>
      <c r="F130" s="123">
        <v>2488</v>
      </c>
      <c r="G130" s="9">
        <f ca="1">DATEDIF(E130,TODAY(),"y")</f>
        <v>73</v>
      </c>
      <c r="H130" s="9">
        <f t="shared" ca="1" si="10"/>
        <v>6</v>
      </c>
      <c r="I130" s="9">
        <f t="shared" ca="1" si="11"/>
        <v>2</v>
      </c>
    </row>
    <row r="131" spans="1:9" s="85" customFormat="1" ht="21" x14ac:dyDescent="0.35">
      <c r="A131" s="247">
        <v>123</v>
      </c>
      <c r="B131" s="4" t="s">
        <v>346</v>
      </c>
      <c r="C131" s="124">
        <v>3401400113637</v>
      </c>
      <c r="D131" s="123" t="s">
        <v>347</v>
      </c>
      <c r="E131" s="2">
        <v>16700</v>
      </c>
      <c r="F131" s="123">
        <v>2488</v>
      </c>
      <c r="G131" s="9">
        <f t="shared" ca="1" si="9"/>
        <v>73</v>
      </c>
      <c r="H131" s="9">
        <f t="shared" ca="1" si="10"/>
        <v>0</v>
      </c>
      <c r="I131" s="9">
        <f t="shared" ca="1" si="11"/>
        <v>15</v>
      </c>
    </row>
    <row r="132" spans="1:9" s="85" customFormat="1" ht="21" x14ac:dyDescent="0.35">
      <c r="A132" s="247">
        <v>124</v>
      </c>
      <c r="B132" s="4" t="s">
        <v>352</v>
      </c>
      <c r="C132" s="124">
        <v>3401400112045</v>
      </c>
      <c r="D132" s="184" t="s">
        <v>353</v>
      </c>
      <c r="E132" s="2">
        <v>16624</v>
      </c>
      <c r="F132" s="123">
        <v>2488</v>
      </c>
      <c r="G132" s="9">
        <f t="shared" ref="G132:G232" ca="1" si="12">DATEDIF(E132,TODAY(),"y")</f>
        <v>73</v>
      </c>
      <c r="H132" s="9">
        <f t="shared" ref="H132:H232" ca="1" si="13">DATEDIF(E132,TODAY(),"ym")</f>
        <v>2</v>
      </c>
      <c r="I132" s="9">
        <f t="shared" ref="I132:I232" ca="1" si="14">DATEDIF(E132,TODAY(),"md")</f>
        <v>29</v>
      </c>
    </row>
    <row r="133" spans="1:9" s="85" customFormat="1" ht="21" x14ac:dyDescent="0.35">
      <c r="A133" s="247">
        <v>125</v>
      </c>
      <c r="B133" s="4" t="s">
        <v>354</v>
      </c>
      <c r="C133" s="124">
        <v>3401400110506</v>
      </c>
      <c r="D133" s="185" t="s">
        <v>355</v>
      </c>
      <c r="E133" s="2">
        <v>16389</v>
      </c>
      <c r="F133" s="123">
        <v>2487</v>
      </c>
      <c r="G133" s="9">
        <f t="shared" ca="1" si="12"/>
        <v>73</v>
      </c>
      <c r="H133" s="9">
        <f t="shared" ca="1" si="13"/>
        <v>10</v>
      </c>
      <c r="I133" s="9">
        <f t="shared" ca="1" si="14"/>
        <v>22</v>
      </c>
    </row>
    <row r="134" spans="1:9" s="85" customFormat="1" ht="21" x14ac:dyDescent="0.35">
      <c r="A134" s="247">
        <v>126</v>
      </c>
      <c r="B134" s="4" t="s">
        <v>1733</v>
      </c>
      <c r="C134" s="124">
        <v>3401400115362</v>
      </c>
      <c r="D134" s="123" t="s">
        <v>16</v>
      </c>
      <c r="E134" s="2">
        <v>16752</v>
      </c>
      <c r="F134" s="123">
        <v>2488</v>
      </c>
      <c r="G134" s="123">
        <f t="shared" ca="1" si="12"/>
        <v>72</v>
      </c>
      <c r="H134" s="123">
        <f t="shared" ca="1" si="13"/>
        <v>10</v>
      </c>
      <c r="I134" s="123">
        <f t="shared" ca="1" si="14"/>
        <v>24</v>
      </c>
    </row>
    <row r="135" spans="1:9" s="85" customFormat="1" ht="21" x14ac:dyDescent="0.35">
      <c r="A135" s="247">
        <v>127</v>
      </c>
      <c r="B135" s="4" t="s">
        <v>291</v>
      </c>
      <c r="C135" s="124">
        <v>3401400111154</v>
      </c>
      <c r="D135" s="123" t="s">
        <v>292</v>
      </c>
      <c r="E135" s="2">
        <v>16742</v>
      </c>
      <c r="F135" s="123">
        <v>2488</v>
      </c>
      <c r="G135" s="123">
        <f t="shared" ca="1" si="12"/>
        <v>72</v>
      </c>
      <c r="H135" s="123">
        <f t="shared" ca="1" si="13"/>
        <v>11</v>
      </c>
      <c r="I135" s="123">
        <f t="shared" ca="1" si="14"/>
        <v>4</v>
      </c>
    </row>
    <row r="136" spans="1:9" s="85" customFormat="1" ht="21" x14ac:dyDescent="0.35">
      <c r="A136" s="247">
        <v>128</v>
      </c>
      <c r="B136" s="4" t="s">
        <v>299</v>
      </c>
      <c r="C136" s="124">
        <v>3401400140057</v>
      </c>
      <c r="D136" s="123" t="s">
        <v>300</v>
      </c>
      <c r="E136" s="2">
        <v>17071</v>
      </c>
      <c r="F136" s="123">
        <v>2489</v>
      </c>
      <c r="G136" s="123">
        <f t="shared" ca="1" si="12"/>
        <v>72</v>
      </c>
      <c r="H136" s="123">
        <f t="shared" ca="1" si="13"/>
        <v>0</v>
      </c>
      <c r="I136" s="123">
        <f t="shared" ca="1" si="14"/>
        <v>9</v>
      </c>
    </row>
    <row r="137" spans="1:9" s="85" customFormat="1" ht="21" x14ac:dyDescent="0.35">
      <c r="A137" s="247">
        <v>129</v>
      </c>
      <c r="B137" s="4" t="s">
        <v>303</v>
      </c>
      <c r="C137" s="124">
        <v>3401400111146</v>
      </c>
      <c r="D137" s="123" t="s">
        <v>292</v>
      </c>
      <c r="E137" s="2">
        <v>16749</v>
      </c>
      <c r="F137" s="123">
        <v>2488</v>
      </c>
      <c r="G137" s="123">
        <f t="shared" ca="1" si="12"/>
        <v>72</v>
      </c>
      <c r="H137" s="123">
        <f t="shared" ca="1" si="13"/>
        <v>10</v>
      </c>
      <c r="I137" s="123">
        <f t="shared" ca="1" si="14"/>
        <v>27</v>
      </c>
    </row>
    <row r="138" spans="1:9" s="85" customFormat="1" ht="30" customHeight="1" x14ac:dyDescent="0.35">
      <c r="A138" s="247">
        <v>130</v>
      </c>
      <c r="B138" s="4" t="s">
        <v>313</v>
      </c>
      <c r="C138" s="124">
        <v>3401400114153</v>
      </c>
      <c r="D138" s="123" t="s">
        <v>314</v>
      </c>
      <c r="E138" s="2">
        <v>16957</v>
      </c>
      <c r="F138" s="123">
        <v>2489</v>
      </c>
      <c r="G138" s="123">
        <f t="shared" ca="1" si="12"/>
        <v>72</v>
      </c>
      <c r="H138" s="123">
        <f t="shared" ca="1" si="13"/>
        <v>4</v>
      </c>
      <c r="I138" s="123">
        <f t="shared" ca="1" si="14"/>
        <v>1</v>
      </c>
    </row>
    <row r="139" spans="1:9" s="85" customFormat="1" ht="21" x14ac:dyDescent="0.35">
      <c r="A139" s="247">
        <v>131</v>
      </c>
      <c r="B139" s="4" t="s">
        <v>2443</v>
      </c>
      <c r="C139" s="124">
        <v>3401400116776</v>
      </c>
      <c r="D139" s="123" t="s">
        <v>20</v>
      </c>
      <c r="E139" s="2">
        <v>16924</v>
      </c>
      <c r="F139" s="123">
        <v>2489</v>
      </c>
      <c r="G139" s="123">
        <f t="shared" ca="1" si="12"/>
        <v>72</v>
      </c>
      <c r="H139" s="123">
        <f t="shared" ca="1" si="13"/>
        <v>5</v>
      </c>
      <c r="I139" s="123">
        <f t="shared" ca="1" si="14"/>
        <v>3</v>
      </c>
    </row>
    <row r="140" spans="1:9" s="85" customFormat="1" ht="21" x14ac:dyDescent="0.35">
      <c r="A140" s="247">
        <v>132</v>
      </c>
      <c r="B140" s="4" t="s">
        <v>325</v>
      </c>
      <c r="C140" s="124">
        <v>5401400002165</v>
      </c>
      <c r="D140" s="123" t="s">
        <v>326</v>
      </c>
      <c r="E140" s="2">
        <v>17027</v>
      </c>
      <c r="F140" s="123">
        <v>2489</v>
      </c>
      <c r="G140" s="123">
        <f t="shared" ca="1" si="12"/>
        <v>72</v>
      </c>
      <c r="H140" s="123">
        <f t="shared" ca="1" si="13"/>
        <v>1</v>
      </c>
      <c r="I140" s="123">
        <f t="shared" ca="1" si="14"/>
        <v>22</v>
      </c>
    </row>
    <row r="141" spans="1:9" s="85" customFormat="1" ht="21" x14ac:dyDescent="0.35">
      <c r="A141" s="247">
        <v>133</v>
      </c>
      <c r="B141" s="4" t="s">
        <v>332</v>
      </c>
      <c r="C141" s="124">
        <v>3401400115541</v>
      </c>
      <c r="D141" s="123" t="s">
        <v>511</v>
      </c>
      <c r="E141" s="2">
        <v>17028</v>
      </c>
      <c r="F141" s="123">
        <v>2489</v>
      </c>
      <c r="G141" s="123">
        <v>70</v>
      </c>
      <c r="H141" s="123">
        <v>1</v>
      </c>
      <c r="I141" s="123">
        <v>17</v>
      </c>
    </row>
    <row r="142" spans="1:9" s="85" customFormat="1" ht="21" x14ac:dyDescent="0.35">
      <c r="A142" s="247">
        <v>134</v>
      </c>
      <c r="B142" s="4" t="s">
        <v>336</v>
      </c>
      <c r="C142" s="124">
        <v>3401400116245</v>
      </c>
      <c r="D142" s="123" t="s">
        <v>334</v>
      </c>
      <c r="E142" s="2">
        <v>16894</v>
      </c>
      <c r="F142" s="123">
        <v>2489</v>
      </c>
      <c r="G142" s="123">
        <v>70</v>
      </c>
      <c r="H142" s="123">
        <v>5</v>
      </c>
      <c r="I142" s="123">
        <v>29</v>
      </c>
    </row>
    <row r="143" spans="1:9" s="85" customFormat="1" ht="21" x14ac:dyDescent="0.35">
      <c r="A143" s="247">
        <v>135</v>
      </c>
      <c r="B143" s="4" t="s">
        <v>337</v>
      </c>
      <c r="C143" s="124">
        <v>3401400114668</v>
      </c>
      <c r="D143" s="123" t="s">
        <v>338</v>
      </c>
      <c r="E143" s="2">
        <v>16806</v>
      </c>
      <c r="F143" s="123">
        <v>2489</v>
      </c>
      <c r="G143" s="123">
        <v>70</v>
      </c>
      <c r="H143" s="123">
        <v>8</v>
      </c>
      <c r="I143" s="123">
        <v>27</v>
      </c>
    </row>
    <row r="144" spans="1:9" s="85" customFormat="1" ht="21" x14ac:dyDescent="0.35">
      <c r="A144" s="247">
        <v>136</v>
      </c>
      <c r="B144" s="4" t="s">
        <v>341</v>
      </c>
      <c r="C144" s="124">
        <v>3401400110271</v>
      </c>
      <c r="D144" s="123" t="s">
        <v>330</v>
      </c>
      <c r="E144" s="2">
        <v>16955</v>
      </c>
      <c r="F144" s="123">
        <v>2489</v>
      </c>
      <c r="G144" s="123">
        <v>70</v>
      </c>
      <c r="H144" s="123">
        <v>3</v>
      </c>
      <c r="I144" s="123">
        <v>29</v>
      </c>
    </row>
    <row r="145" spans="1:9" s="85" customFormat="1" ht="21" x14ac:dyDescent="0.35">
      <c r="A145" s="247">
        <v>137</v>
      </c>
      <c r="B145" s="4" t="s">
        <v>342</v>
      </c>
      <c r="C145" s="124">
        <v>3401400111570</v>
      </c>
      <c r="D145" s="123" t="s">
        <v>23</v>
      </c>
      <c r="E145" s="2">
        <v>17011</v>
      </c>
      <c r="F145" s="123">
        <v>2489</v>
      </c>
      <c r="G145" s="123">
        <v>70</v>
      </c>
      <c r="H145" s="123">
        <v>2</v>
      </c>
      <c r="I145" s="123">
        <v>3</v>
      </c>
    </row>
    <row r="146" spans="1:9" s="85" customFormat="1" ht="21" x14ac:dyDescent="0.35">
      <c r="A146" s="247">
        <v>138</v>
      </c>
      <c r="B146" s="4" t="s">
        <v>350</v>
      </c>
      <c r="C146" s="124">
        <v>3401400116733</v>
      </c>
      <c r="D146" s="184" t="s">
        <v>351</v>
      </c>
      <c r="E146" s="2">
        <v>16807</v>
      </c>
      <c r="F146" s="123">
        <v>2489</v>
      </c>
      <c r="G146" s="123">
        <f t="shared" ref="G146:G152" ca="1" si="15">DATEDIF(E146,TODAY(),"y")</f>
        <v>72</v>
      </c>
      <c r="H146" s="123">
        <f t="shared" ref="H146:H152" ca="1" si="16">DATEDIF(E146,TODAY(),"ym")</f>
        <v>9</v>
      </c>
      <c r="I146" s="123">
        <f t="shared" ref="I146:I152" ca="1" si="17">DATEDIF(E146,TODAY(),"md")</f>
        <v>0</v>
      </c>
    </row>
    <row r="147" spans="1:9" s="85" customFormat="1" ht="21" x14ac:dyDescent="0.35">
      <c r="A147" s="247">
        <v>139</v>
      </c>
      <c r="B147" s="4" t="s">
        <v>358</v>
      </c>
      <c r="C147" s="124">
        <v>3401400244065</v>
      </c>
      <c r="D147" s="123" t="s">
        <v>359</v>
      </c>
      <c r="E147" s="2">
        <v>16865</v>
      </c>
      <c r="F147" s="123">
        <v>2489</v>
      </c>
      <c r="G147" s="123">
        <f t="shared" ca="1" si="15"/>
        <v>72</v>
      </c>
      <c r="H147" s="123">
        <f t="shared" ca="1" si="16"/>
        <v>7</v>
      </c>
      <c r="I147" s="123">
        <f t="shared" ca="1" si="17"/>
        <v>1</v>
      </c>
    </row>
    <row r="148" spans="1:9" s="85" customFormat="1" ht="21" x14ac:dyDescent="0.35">
      <c r="A148" s="247">
        <v>140</v>
      </c>
      <c r="B148" s="4" t="s">
        <v>361</v>
      </c>
      <c r="C148" s="124">
        <v>3401400111472</v>
      </c>
      <c r="D148" s="123" t="s">
        <v>362</v>
      </c>
      <c r="E148" s="2">
        <v>16830</v>
      </c>
      <c r="F148" s="123">
        <v>2489</v>
      </c>
      <c r="G148" s="123">
        <f t="shared" ca="1" si="15"/>
        <v>72</v>
      </c>
      <c r="H148" s="123">
        <f t="shared" ca="1" si="16"/>
        <v>8</v>
      </c>
      <c r="I148" s="123">
        <f t="shared" ca="1" si="17"/>
        <v>7</v>
      </c>
    </row>
    <row r="149" spans="1:9" s="85" customFormat="1" ht="21" x14ac:dyDescent="0.35">
      <c r="A149" s="247">
        <v>141</v>
      </c>
      <c r="B149" s="4" t="s">
        <v>363</v>
      </c>
      <c r="C149" s="124">
        <v>3401400120048</v>
      </c>
      <c r="D149" s="123" t="s">
        <v>364</v>
      </c>
      <c r="E149" s="2">
        <v>16937</v>
      </c>
      <c r="F149" s="123">
        <v>2489</v>
      </c>
      <c r="G149" s="123">
        <f t="shared" ca="1" si="15"/>
        <v>72</v>
      </c>
      <c r="H149" s="123">
        <f t="shared" ca="1" si="16"/>
        <v>4</v>
      </c>
      <c r="I149" s="123">
        <f t="shared" ca="1" si="17"/>
        <v>20</v>
      </c>
    </row>
    <row r="150" spans="1:9" s="85" customFormat="1" ht="21" x14ac:dyDescent="0.35">
      <c r="A150" s="247">
        <v>142</v>
      </c>
      <c r="B150" s="4" t="s">
        <v>365</v>
      </c>
      <c r="C150" s="124">
        <v>3401400120081</v>
      </c>
      <c r="D150" s="123" t="s">
        <v>366</v>
      </c>
      <c r="E150" s="2">
        <v>16924</v>
      </c>
      <c r="F150" s="123">
        <v>2489</v>
      </c>
      <c r="G150" s="123">
        <f t="shared" ca="1" si="15"/>
        <v>72</v>
      </c>
      <c r="H150" s="123">
        <f t="shared" ca="1" si="16"/>
        <v>5</v>
      </c>
      <c r="I150" s="123">
        <f t="shared" ca="1" si="17"/>
        <v>3</v>
      </c>
    </row>
    <row r="151" spans="1:9" s="85" customFormat="1" ht="21" x14ac:dyDescent="0.35">
      <c r="A151" s="247">
        <v>143</v>
      </c>
      <c r="B151" s="4" t="s">
        <v>383</v>
      </c>
      <c r="C151" s="124">
        <v>5401400001410</v>
      </c>
      <c r="D151" s="123" t="s">
        <v>384</v>
      </c>
      <c r="E151" s="2">
        <v>16865</v>
      </c>
      <c r="F151" s="123">
        <v>2489</v>
      </c>
      <c r="G151" s="123">
        <f t="shared" ca="1" si="15"/>
        <v>72</v>
      </c>
      <c r="H151" s="123">
        <f t="shared" ca="1" si="16"/>
        <v>7</v>
      </c>
      <c r="I151" s="123">
        <f t="shared" ca="1" si="17"/>
        <v>1</v>
      </c>
    </row>
    <row r="152" spans="1:9" s="85" customFormat="1" ht="21" x14ac:dyDescent="0.35">
      <c r="A152" s="247">
        <v>144</v>
      </c>
      <c r="B152" s="4" t="s">
        <v>435</v>
      </c>
      <c r="C152" s="124">
        <v>3401400120722</v>
      </c>
      <c r="D152" s="123" t="s">
        <v>310</v>
      </c>
      <c r="E152" s="2">
        <v>16809</v>
      </c>
      <c r="F152" s="123">
        <v>2489</v>
      </c>
      <c r="G152" s="123">
        <f t="shared" ca="1" si="15"/>
        <v>72</v>
      </c>
      <c r="H152" s="123">
        <f t="shared" ca="1" si="16"/>
        <v>8</v>
      </c>
      <c r="I152" s="123">
        <f t="shared" ca="1" si="17"/>
        <v>28</v>
      </c>
    </row>
    <row r="153" spans="1:9" s="85" customFormat="1" ht="21" x14ac:dyDescent="0.35">
      <c r="A153" s="247">
        <v>145</v>
      </c>
      <c r="B153" s="140" t="s">
        <v>304</v>
      </c>
      <c r="C153" s="147">
        <v>3401400120676</v>
      </c>
      <c r="D153" s="142" t="s">
        <v>305</v>
      </c>
      <c r="E153" s="148">
        <v>17334</v>
      </c>
      <c r="F153" s="142">
        <v>2490</v>
      </c>
      <c r="G153" s="142">
        <v>70</v>
      </c>
      <c r="H153" s="142">
        <v>3</v>
      </c>
      <c r="I153" s="142">
        <v>15</v>
      </c>
    </row>
    <row r="154" spans="1:9" s="85" customFormat="1" ht="21" x14ac:dyDescent="0.35">
      <c r="A154" s="247">
        <v>146</v>
      </c>
      <c r="B154" s="140" t="s">
        <v>315</v>
      </c>
      <c r="C154" s="147">
        <v>340400117284</v>
      </c>
      <c r="D154" s="142" t="s">
        <v>316</v>
      </c>
      <c r="E154" s="148">
        <v>17230</v>
      </c>
      <c r="F154" s="142">
        <v>2490</v>
      </c>
      <c r="G154" s="142">
        <v>70</v>
      </c>
      <c r="H154" s="142">
        <v>6</v>
      </c>
      <c r="I154" s="142">
        <v>27</v>
      </c>
    </row>
    <row r="155" spans="1:9" s="85" customFormat="1" ht="21" x14ac:dyDescent="0.35">
      <c r="A155" s="247">
        <v>147</v>
      </c>
      <c r="B155" s="140" t="s">
        <v>327</v>
      </c>
      <c r="C155" s="147">
        <v>3401400113483</v>
      </c>
      <c r="D155" s="142" t="s">
        <v>328</v>
      </c>
      <c r="E155" s="148">
        <v>17233</v>
      </c>
      <c r="F155" s="142">
        <v>2490</v>
      </c>
      <c r="G155" s="142">
        <v>70</v>
      </c>
      <c r="H155" s="142">
        <v>6</v>
      </c>
      <c r="I155" s="142">
        <v>24</v>
      </c>
    </row>
    <row r="156" spans="1:9" s="85" customFormat="1" ht="21" x14ac:dyDescent="0.35">
      <c r="A156" s="247">
        <v>148</v>
      </c>
      <c r="B156" s="140" t="s">
        <v>344</v>
      </c>
      <c r="C156" s="147">
        <v>3401200308329</v>
      </c>
      <c r="D156" s="142" t="s">
        <v>345</v>
      </c>
      <c r="E156" s="148">
        <v>17082</v>
      </c>
      <c r="F156" s="142">
        <v>2489</v>
      </c>
      <c r="G156" s="142">
        <v>70</v>
      </c>
      <c r="H156" s="142">
        <v>11</v>
      </c>
      <c r="I156" s="142">
        <v>24</v>
      </c>
    </row>
    <row r="157" spans="1:9" s="85" customFormat="1" ht="21" x14ac:dyDescent="0.35">
      <c r="A157" s="247">
        <v>149</v>
      </c>
      <c r="B157" s="140" t="s">
        <v>348</v>
      </c>
      <c r="C157" s="147">
        <v>3401400116164</v>
      </c>
      <c r="D157" s="142" t="s">
        <v>349</v>
      </c>
      <c r="E157" s="148">
        <v>17238</v>
      </c>
      <c r="F157" s="142">
        <v>2490</v>
      </c>
      <c r="G157" s="142">
        <v>70</v>
      </c>
      <c r="H157" s="142">
        <v>6</v>
      </c>
      <c r="I157" s="142">
        <v>19</v>
      </c>
    </row>
    <row r="158" spans="1:9" s="85" customFormat="1" ht="21" x14ac:dyDescent="0.35">
      <c r="A158" s="247">
        <v>150</v>
      </c>
      <c r="B158" s="128" t="s">
        <v>287</v>
      </c>
      <c r="C158" s="197">
        <v>3401400118051</v>
      </c>
      <c r="D158" s="196" t="s">
        <v>21</v>
      </c>
      <c r="E158" s="125">
        <v>17660</v>
      </c>
      <c r="F158" s="196">
        <v>2491</v>
      </c>
      <c r="G158" s="196">
        <f ca="1">DATEDIF(E158,TODAY(),"y")</f>
        <v>70</v>
      </c>
      <c r="H158" s="196">
        <f ca="1">DATEDIF(E158,TODAY(),"ym")</f>
        <v>4</v>
      </c>
      <c r="I158" s="196">
        <f ca="1">DATEDIF(E158,TODAY(),"md")</f>
        <v>28</v>
      </c>
    </row>
    <row r="159" spans="1:9" s="85" customFormat="1" ht="21" x14ac:dyDescent="0.35">
      <c r="A159" s="247">
        <v>151</v>
      </c>
      <c r="B159" s="128" t="s">
        <v>289</v>
      </c>
      <c r="C159" s="197">
        <v>3401400115028</v>
      </c>
      <c r="D159" s="196" t="s">
        <v>290</v>
      </c>
      <c r="E159" s="125">
        <v>17655</v>
      </c>
      <c r="F159" s="196">
        <v>2491</v>
      </c>
      <c r="G159" s="196">
        <f ca="1">DATEDIF(E159,TODAY(),"y")</f>
        <v>70</v>
      </c>
      <c r="H159" s="196">
        <f ca="1">DATEDIF(E159,TODAY(),"ym")</f>
        <v>5</v>
      </c>
      <c r="I159" s="196">
        <f ca="1">DATEDIF(E159,TODAY(),"md")</f>
        <v>3</v>
      </c>
    </row>
    <row r="160" spans="1:9" s="85" customFormat="1" ht="21" x14ac:dyDescent="0.35">
      <c r="A160" s="247">
        <v>152</v>
      </c>
      <c r="B160" s="128" t="s">
        <v>301</v>
      </c>
      <c r="C160" s="197">
        <v>3401400119287</v>
      </c>
      <c r="D160" s="196" t="s">
        <v>302</v>
      </c>
      <c r="E160" s="125">
        <v>17786</v>
      </c>
      <c r="F160" s="196">
        <v>2491</v>
      </c>
      <c r="G160" s="196">
        <f t="shared" ref="G160:G169" ca="1" si="18">DATEDIF(E160,TODAY(),"y")</f>
        <v>70</v>
      </c>
      <c r="H160" s="196">
        <f t="shared" ref="H160:H169" ca="1" si="19">DATEDIF(E160,TODAY(),"ym")</f>
        <v>0</v>
      </c>
      <c r="I160" s="196">
        <f t="shared" ref="I160:I169" ca="1" si="20">DATEDIF(E160,TODAY(),"md")</f>
        <v>25</v>
      </c>
    </row>
    <row r="161" spans="1:9" s="85" customFormat="1" ht="21" x14ac:dyDescent="0.35">
      <c r="A161" s="247">
        <v>153</v>
      </c>
      <c r="B161" s="128" t="s">
        <v>306</v>
      </c>
      <c r="C161" s="197">
        <v>3401400119571</v>
      </c>
      <c r="D161" s="196" t="s">
        <v>307</v>
      </c>
      <c r="E161" s="125">
        <v>17598</v>
      </c>
      <c r="F161" s="196">
        <v>2491</v>
      </c>
      <c r="G161" s="196">
        <f t="shared" ca="1" si="18"/>
        <v>70</v>
      </c>
      <c r="H161" s="196">
        <f t="shared" ca="1" si="19"/>
        <v>6</v>
      </c>
      <c r="I161" s="196">
        <f t="shared" ca="1" si="20"/>
        <v>29</v>
      </c>
    </row>
    <row r="162" spans="1:9" s="85" customFormat="1" ht="21" x14ac:dyDescent="0.35">
      <c r="A162" s="247">
        <v>154</v>
      </c>
      <c r="B162" s="128" t="s">
        <v>308</v>
      </c>
      <c r="C162" s="197">
        <v>3401400118329</v>
      </c>
      <c r="D162" s="196" t="s">
        <v>309</v>
      </c>
      <c r="E162" s="125">
        <v>17747</v>
      </c>
      <c r="F162" s="196">
        <v>2491</v>
      </c>
      <c r="G162" s="196">
        <f t="shared" ca="1" si="18"/>
        <v>70</v>
      </c>
      <c r="H162" s="196">
        <f t="shared" ca="1" si="19"/>
        <v>2</v>
      </c>
      <c r="I162" s="196">
        <f t="shared" ca="1" si="20"/>
        <v>3</v>
      </c>
    </row>
    <row r="163" spans="1:9" s="85" customFormat="1" ht="21" x14ac:dyDescent="0.35">
      <c r="A163" s="247">
        <v>155</v>
      </c>
      <c r="B163" s="128" t="s">
        <v>318</v>
      </c>
      <c r="C163" s="197">
        <v>3401400116067</v>
      </c>
      <c r="D163" s="196" t="s">
        <v>319</v>
      </c>
      <c r="E163" s="125">
        <v>17719</v>
      </c>
      <c r="F163" s="196">
        <v>2491</v>
      </c>
      <c r="G163" s="196">
        <f t="shared" ca="1" si="18"/>
        <v>70</v>
      </c>
      <c r="H163" s="196">
        <f t="shared" ca="1" si="19"/>
        <v>3</v>
      </c>
      <c r="I163" s="196">
        <f t="shared" ca="1" si="20"/>
        <v>0</v>
      </c>
    </row>
    <row r="164" spans="1:9" s="85" customFormat="1" ht="21" x14ac:dyDescent="0.35">
      <c r="A164" s="247">
        <v>156</v>
      </c>
      <c r="B164" s="128" t="s">
        <v>323</v>
      </c>
      <c r="C164" s="197">
        <v>3401400118931</v>
      </c>
      <c r="D164" s="196" t="s">
        <v>324</v>
      </c>
      <c r="E164" s="125">
        <v>17718</v>
      </c>
      <c r="F164" s="196">
        <v>2491</v>
      </c>
      <c r="G164" s="196">
        <f t="shared" ca="1" si="18"/>
        <v>70</v>
      </c>
      <c r="H164" s="196">
        <f t="shared" ca="1" si="19"/>
        <v>3</v>
      </c>
      <c r="I164" s="196">
        <f t="shared" ca="1" si="20"/>
        <v>1</v>
      </c>
    </row>
    <row r="165" spans="1:9" s="85" customFormat="1" ht="21" x14ac:dyDescent="0.35">
      <c r="A165" s="247">
        <v>157</v>
      </c>
      <c r="B165" s="128" t="s">
        <v>329</v>
      </c>
      <c r="C165" s="197">
        <v>3401400110280</v>
      </c>
      <c r="D165" s="196" t="s">
        <v>330</v>
      </c>
      <c r="E165" s="125">
        <v>17654</v>
      </c>
      <c r="F165" s="196">
        <v>2491</v>
      </c>
      <c r="G165" s="196">
        <f t="shared" ca="1" si="18"/>
        <v>70</v>
      </c>
      <c r="H165" s="196">
        <f t="shared" ca="1" si="19"/>
        <v>5</v>
      </c>
      <c r="I165" s="196">
        <f t="shared" ca="1" si="20"/>
        <v>4</v>
      </c>
    </row>
    <row r="166" spans="1:9" s="85" customFormat="1" ht="21" x14ac:dyDescent="0.35">
      <c r="A166" s="247">
        <v>158</v>
      </c>
      <c r="B166" s="128" t="s">
        <v>333</v>
      </c>
      <c r="C166" s="197">
        <v>3401400116237</v>
      </c>
      <c r="D166" s="196" t="s">
        <v>334</v>
      </c>
      <c r="E166" s="125">
        <v>17504</v>
      </c>
      <c r="F166" s="196">
        <v>2490</v>
      </c>
      <c r="G166" s="196">
        <f t="shared" ca="1" si="18"/>
        <v>70</v>
      </c>
      <c r="H166" s="196">
        <f t="shared" ca="1" si="19"/>
        <v>10</v>
      </c>
      <c r="I166" s="196">
        <f t="shared" ca="1" si="20"/>
        <v>2</v>
      </c>
    </row>
    <row r="167" spans="1:9" s="85" customFormat="1" ht="21" x14ac:dyDescent="0.35">
      <c r="A167" s="247">
        <v>159</v>
      </c>
      <c r="B167" s="128" t="s">
        <v>356</v>
      </c>
      <c r="C167" s="197">
        <v>3401400114927</v>
      </c>
      <c r="D167" s="196" t="s">
        <v>357</v>
      </c>
      <c r="E167" s="125">
        <v>17662</v>
      </c>
      <c r="F167" s="196">
        <v>2491</v>
      </c>
      <c r="G167" s="196">
        <f t="shared" ca="1" si="18"/>
        <v>70</v>
      </c>
      <c r="H167" s="196">
        <f t="shared" ca="1" si="19"/>
        <v>4</v>
      </c>
      <c r="I167" s="196">
        <f t="shared" ca="1" si="20"/>
        <v>26</v>
      </c>
    </row>
    <row r="168" spans="1:9" s="85" customFormat="1" ht="21" x14ac:dyDescent="0.35">
      <c r="A168" s="247">
        <v>160</v>
      </c>
      <c r="B168" s="128" t="s">
        <v>360</v>
      </c>
      <c r="C168" s="197">
        <v>3401400111901</v>
      </c>
      <c r="D168" s="196" t="s">
        <v>357</v>
      </c>
      <c r="E168" s="125">
        <v>17778</v>
      </c>
      <c r="F168" s="196">
        <v>2491</v>
      </c>
      <c r="G168" s="196">
        <f t="shared" ca="1" si="18"/>
        <v>70</v>
      </c>
      <c r="H168" s="196">
        <f t="shared" ca="1" si="19"/>
        <v>1</v>
      </c>
      <c r="I168" s="196">
        <f t="shared" ca="1" si="20"/>
        <v>3</v>
      </c>
    </row>
    <row r="169" spans="1:9" s="85" customFormat="1" ht="21" x14ac:dyDescent="0.35">
      <c r="A169" s="247">
        <v>161</v>
      </c>
      <c r="B169" s="128" t="s">
        <v>381</v>
      </c>
      <c r="C169" s="197">
        <v>3401400113386</v>
      </c>
      <c r="D169" s="196" t="s">
        <v>382</v>
      </c>
      <c r="E169" s="125">
        <v>17781</v>
      </c>
      <c r="F169" s="196">
        <v>2491</v>
      </c>
      <c r="G169" s="196">
        <f t="shared" ca="1" si="18"/>
        <v>70</v>
      </c>
      <c r="H169" s="196">
        <f t="shared" ca="1" si="19"/>
        <v>1</v>
      </c>
      <c r="I169" s="196">
        <f t="shared" ca="1" si="20"/>
        <v>0</v>
      </c>
    </row>
    <row r="170" spans="1:9" ht="21" x14ac:dyDescent="0.35">
      <c r="A170" s="247">
        <v>162</v>
      </c>
      <c r="B170" s="13" t="s">
        <v>1242</v>
      </c>
      <c r="C170" s="199">
        <v>3401400069042</v>
      </c>
      <c r="D170" s="198" t="s">
        <v>1243</v>
      </c>
      <c r="E170" s="178">
        <v>14682</v>
      </c>
      <c r="F170" s="198">
        <v>2483</v>
      </c>
      <c r="G170" s="9">
        <f t="shared" ca="1" si="12"/>
        <v>78</v>
      </c>
      <c r="H170" s="9">
        <f t="shared" ca="1" si="13"/>
        <v>6</v>
      </c>
      <c r="I170" s="9">
        <f t="shared" ca="1" si="14"/>
        <v>23</v>
      </c>
    </row>
    <row r="171" spans="1:9" ht="21" x14ac:dyDescent="0.35">
      <c r="A171" s="247">
        <v>163</v>
      </c>
      <c r="B171" s="13" t="s">
        <v>1246</v>
      </c>
      <c r="C171" s="199">
        <v>3401400061611</v>
      </c>
      <c r="D171" s="198" t="s">
        <v>1247</v>
      </c>
      <c r="E171" s="178">
        <v>14239</v>
      </c>
      <c r="F171" s="198">
        <v>2481</v>
      </c>
      <c r="G171" s="9">
        <f t="shared" ca="1" si="12"/>
        <v>79</v>
      </c>
      <c r="H171" s="9">
        <f t="shared" ca="1" si="13"/>
        <v>9</v>
      </c>
      <c r="I171" s="9">
        <f t="shared" ca="1" si="14"/>
        <v>10</v>
      </c>
    </row>
    <row r="172" spans="1:9" ht="21" x14ac:dyDescent="0.35">
      <c r="A172" s="247">
        <v>164</v>
      </c>
      <c r="B172" s="13" t="s">
        <v>2701</v>
      </c>
      <c r="C172" s="199">
        <v>3401400067821</v>
      </c>
      <c r="D172" s="198" t="s">
        <v>1248</v>
      </c>
      <c r="E172" s="178">
        <v>14707</v>
      </c>
      <c r="F172" s="198">
        <v>2483</v>
      </c>
      <c r="G172" s="9">
        <f t="shared" ca="1" si="12"/>
        <v>78</v>
      </c>
      <c r="H172" s="9">
        <f t="shared" ca="1" si="13"/>
        <v>5</v>
      </c>
      <c r="I172" s="9">
        <f t="shared" ca="1" si="14"/>
        <v>29</v>
      </c>
    </row>
    <row r="173" spans="1:9" ht="21" x14ac:dyDescent="0.35">
      <c r="A173" s="247">
        <v>165</v>
      </c>
      <c r="B173" s="13" t="s">
        <v>1249</v>
      </c>
      <c r="C173" s="199">
        <v>3401400063699</v>
      </c>
      <c r="D173" s="198" t="s">
        <v>1250</v>
      </c>
      <c r="E173" s="178">
        <v>14952</v>
      </c>
      <c r="F173" s="198">
        <v>2483</v>
      </c>
      <c r="G173" s="9">
        <f t="shared" ca="1" si="12"/>
        <v>77</v>
      </c>
      <c r="H173" s="9">
        <f t="shared" ca="1" si="13"/>
        <v>9</v>
      </c>
      <c r="I173" s="9">
        <f t="shared" ca="1" si="14"/>
        <v>28</v>
      </c>
    </row>
    <row r="174" spans="1:9" ht="21" x14ac:dyDescent="0.35">
      <c r="A174" s="247">
        <v>166</v>
      </c>
      <c r="B174" s="12" t="s">
        <v>1251</v>
      </c>
      <c r="C174" s="199">
        <v>3401400061483</v>
      </c>
      <c r="D174" s="198" t="s">
        <v>1252</v>
      </c>
      <c r="E174" s="178">
        <v>14490</v>
      </c>
      <c r="F174" s="198">
        <v>2482</v>
      </c>
      <c r="G174" s="9">
        <f t="shared" ca="1" si="12"/>
        <v>79</v>
      </c>
      <c r="H174" s="9">
        <f t="shared" ca="1" si="13"/>
        <v>1</v>
      </c>
      <c r="I174" s="9">
        <f t="shared" ca="1" si="14"/>
        <v>3</v>
      </c>
    </row>
    <row r="175" spans="1:9" ht="21" x14ac:dyDescent="0.35">
      <c r="A175" s="247">
        <v>167</v>
      </c>
      <c r="B175" s="12" t="s">
        <v>1253</v>
      </c>
      <c r="C175" s="199">
        <v>3401400065446</v>
      </c>
      <c r="D175" s="198" t="s">
        <v>1254</v>
      </c>
      <c r="E175" s="178">
        <v>14734</v>
      </c>
      <c r="F175" s="198">
        <v>2483</v>
      </c>
      <c r="G175" s="9">
        <f t="shared" ca="1" si="12"/>
        <v>78</v>
      </c>
      <c r="H175" s="9">
        <f t="shared" ca="1" si="13"/>
        <v>5</v>
      </c>
      <c r="I175" s="9">
        <f t="shared" ca="1" si="14"/>
        <v>2</v>
      </c>
    </row>
    <row r="176" spans="1:9" ht="21" x14ac:dyDescent="0.35">
      <c r="A176" s="247">
        <v>168</v>
      </c>
      <c r="B176" s="12" t="s">
        <v>1255</v>
      </c>
      <c r="C176" s="199">
        <v>3401400065527</v>
      </c>
      <c r="D176" s="198" t="s">
        <v>1256</v>
      </c>
      <c r="E176" s="178">
        <v>14564</v>
      </c>
      <c r="F176" s="198">
        <v>2482</v>
      </c>
      <c r="G176" s="9">
        <f t="shared" ca="1" si="12"/>
        <v>78</v>
      </c>
      <c r="H176" s="9">
        <f t="shared" ca="1" si="13"/>
        <v>10</v>
      </c>
      <c r="I176" s="9">
        <f t="shared" ca="1" si="14"/>
        <v>20</v>
      </c>
    </row>
    <row r="177" spans="1:9" ht="21" x14ac:dyDescent="0.35">
      <c r="A177" s="247">
        <v>169</v>
      </c>
      <c r="B177" s="12" t="s">
        <v>1257</v>
      </c>
      <c r="C177" s="199">
        <v>3401400065560</v>
      </c>
      <c r="D177" s="198" t="s">
        <v>1256</v>
      </c>
      <c r="E177" s="178">
        <v>14642</v>
      </c>
      <c r="F177" s="198">
        <v>2483</v>
      </c>
      <c r="G177" s="9">
        <f t="shared" ca="1" si="12"/>
        <v>78</v>
      </c>
      <c r="H177" s="9">
        <f t="shared" ca="1" si="13"/>
        <v>8</v>
      </c>
      <c r="I177" s="9">
        <f t="shared" ca="1" si="14"/>
        <v>4</v>
      </c>
    </row>
    <row r="178" spans="1:9" ht="21" x14ac:dyDescent="0.35">
      <c r="A178" s="247">
        <v>170</v>
      </c>
      <c r="B178" s="12" t="s">
        <v>1260</v>
      </c>
      <c r="C178" s="199">
        <v>3401400063117</v>
      </c>
      <c r="D178" s="198" t="s">
        <v>1261</v>
      </c>
      <c r="E178" s="178">
        <v>15012</v>
      </c>
      <c r="F178" s="198">
        <v>2484</v>
      </c>
      <c r="G178" s="9">
        <f t="shared" ca="1" si="12"/>
        <v>77</v>
      </c>
      <c r="H178" s="9">
        <f t="shared" ca="1" si="13"/>
        <v>8</v>
      </c>
      <c r="I178" s="9">
        <f t="shared" ca="1" si="14"/>
        <v>0</v>
      </c>
    </row>
    <row r="179" spans="1:9" ht="21" x14ac:dyDescent="0.35">
      <c r="A179" s="247">
        <v>171</v>
      </c>
      <c r="B179" s="12" t="s">
        <v>1263</v>
      </c>
      <c r="C179" s="199">
        <v>3401400062226</v>
      </c>
      <c r="D179" s="198" t="s">
        <v>1264</v>
      </c>
      <c r="E179" s="178">
        <v>14396</v>
      </c>
      <c r="F179" s="198">
        <v>2482</v>
      </c>
      <c r="G179" s="9">
        <f t="shared" ca="1" si="12"/>
        <v>79</v>
      </c>
      <c r="H179" s="9">
        <f t="shared" ca="1" si="13"/>
        <v>4</v>
      </c>
      <c r="I179" s="9">
        <f t="shared" ca="1" si="14"/>
        <v>4</v>
      </c>
    </row>
    <row r="180" spans="1:9" ht="21" x14ac:dyDescent="0.35">
      <c r="A180" s="247">
        <v>172</v>
      </c>
      <c r="B180" s="12" t="s">
        <v>1267</v>
      </c>
      <c r="C180" s="199">
        <v>3401400062919</v>
      </c>
      <c r="D180" s="198" t="s">
        <v>1266</v>
      </c>
      <c r="E180" s="178">
        <v>14676</v>
      </c>
      <c r="F180" s="198">
        <v>2483</v>
      </c>
      <c r="G180" s="9">
        <f t="shared" ca="1" si="12"/>
        <v>78</v>
      </c>
      <c r="H180" s="9">
        <f t="shared" ca="1" si="13"/>
        <v>6</v>
      </c>
      <c r="I180" s="9">
        <f t="shared" ca="1" si="14"/>
        <v>29</v>
      </c>
    </row>
    <row r="181" spans="1:9" ht="21" x14ac:dyDescent="0.35">
      <c r="A181" s="247">
        <v>173</v>
      </c>
      <c r="B181" s="12" t="s">
        <v>1268</v>
      </c>
      <c r="C181" s="199">
        <v>3401400066566</v>
      </c>
      <c r="D181" s="198" t="s">
        <v>1269</v>
      </c>
      <c r="E181" s="178">
        <v>15260</v>
      </c>
      <c r="F181" s="198">
        <v>2484</v>
      </c>
      <c r="G181" s="9">
        <f t="shared" ca="1" si="12"/>
        <v>76</v>
      </c>
      <c r="H181" s="9">
        <f t="shared" ca="1" si="13"/>
        <v>11</v>
      </c>
      <c r="I181" s="9">
        <f t="shared" ca="1" si="14"/>
        <v>24</v>
      </c>
    </row>
    <row r="182" spans="1:9" ht="21" x14ac:dyDescent="0.35">
      <c r="A182" s="247">
        <v>174</v>
      </c>
      <c r="B182" s="12" t="s">
        <v>1270</v>
      </c>
      <c r="C182" s="199">
        <v>3401400067511</v>
      </c>
      <c r="D182" s="198" t="s">
        <v>1271</v>
      </c>
      <c r="E182" s="178">
        <v>15093</v>
      </c>
      <c r="F182" s="198">
        <v>2484</v>
      </c>
      <c r="G182" s="9">
        <f t="shared" ca="1" si="12"/>
        <v>77</v>
      </c>
      <c r="H182" s="9">
        <f t="shared" ca="1" si="13"/>
        <v>5</v>
      </c>
      <c r="I182" s="9">
        <f t="shared" ca="1" si="14"/>
        <v>8</v>
      </c>
    </row>
    <row r="183" spans="1:9" ht="21" x14ac:dyDescent="0.35">
      <c r="A183" s="247">
        <v>175</v>
      </c>
      <c r="B183" s="12" t="s">
        <v>1272</v>
      </c>
      <c r="C183" s="199">
        <v>3401400067520</v>
      </c>
      <c r="D183" s="198" t="s">
        <v>1271</v>
      </c>
      <c r="E183" s="178">
        <v>14965</v>
      </c>
      <c r="F183" s="198">
        <v>2483</v>
      </c>
      <c r="G183" s="9">
        <f t="shared" ca="1" si="12"/>
        <v>77</v>
      </c>
      <c r="H183" s="9">
        <f t="shared" ca="1" si="13"/>
        <v>9</v>
      </c>
      <c r="I183" s="9">
        <f t="shared" ca="1" si="14"/>
        <v>15</v>
      </c>
    </row>
    <row r="184" spans="1:9" ht="21" x14ac:dyDescent="0.35">
      <c r="A184" s="247">
        <v>176</v>
      </c>
      <c r="B184" s="12" t="s">
        <v>1277</v>
      </c>
      <c r="C184" s="199">
        <v>3401400068712</v>
      </c>
      <c r="D184" s="198" t="s">
        <v>1276</v>
      </c>
      <c r="E184" s="178">
        <v>15211</v>
      </c>
      <c r="F184" s="198">
        <v>2484</v>
      </c>
      <c r="G184" s="9">
        <f t="shared" ca="1" si="12"/>
        <v>77</v>
      </c>
      <c r="H184" s="9">
        <f t="shared" ca="1" si="13"/>
        <v>1</v>
      </c>
      <c r="I184" s="9">
        <f t="shared" ca="1" si="14"/>
        <v>12</v>
      </c>
    </row>
    <row r="185" spans="1:9" ht="21" x14ac:dyDescent="0.35">
      <c r="A185" s="247">
        <v>177</v>
      </c>
      <c r="B185" s="12" t="s">
        <v>1278</v>
      </c>
      <c r="C185" s="199">
        <v>3401700133510</v>
      </c>
      <c r="D185" s="198" t="s">
        <v>569</v>
      </c>
      <c r="E185" s="178">
        <v>14611</v>
      </c>
      <c r="F185" s="198">
        <v>2483</v>
      </c>
      <c r="G185" s="9">
        <f t="shared" ca="1" si="12"/>
        <v>78</v>
      </c>
      <c r="H185" s="9">
        <f t="shared" ca="1" si="13"/>
        <v>9</v>
      </c>
      <c r="I185" s="9">
        <f t="shared" ca="1" si="14"/>
        <v>4</v>
      </c>
    </row>
    <row r="186" spans="1:9" ht="21" x14ac:dyDescent="0.35">
      <c r="A186" s="247">
        <v>178</v>
      </c>
      <c r="B186" s="12" t="s">
        <v>1279</v>
      </c>
      <c r="C186" s="199">
        <v>3401400334307</v>
      </c>
      <c r="D186" s="198" t="s">
        <v>1280</v>
      </c>
      <c r="E186" s="178">
        <v>14257</v>
      </c>
      <c r="F186" s="198">
        <v>2482</v>
      </c>
      <c r="G186" s="9">
        <f t="shared" ca="1" si="12"/>
        <v>79</v>
      </c>
      <c r="H186" s="9">
        <f t="shared" ca="1" si="13"/>
        <v>8</v>
      </c>
      <c r="I186" s="9">
        <f t="shared" ca="1" si="14"/>
        <v>23</v>
      </c>
    </row>
    <row r="187" spans="1:9" ht="21" x14ac:dyDescent="0.35">
      <c r="A187" s="247">
        <v>179</v>
      </c>
      <c r="B187" s="12" t="s">
        <v>1281</v>
      </c>
      <c r="C187" s="199">
        <v>3401400064903</v>
      </c>
      <c r="D187" s="198" t="s">
        <v>1241</v>
      </c>
      <c r="E187" s="178">
        <v>14925</v>
      </c>
      <c r="F187" s="198">
        <v>2483</v>
      </c>
      <c r="G187" s="9">
        <f t="shared" ca="1" si="12"/>
        <v>77</v>
      </c>
      <c r="H187" s="9">
        <f t="shared" ca="1" si="13"/>
        <v>10</v>
      </c>
      <c r="I187" s="9">
        <f t="shared" ca="1" si="14"/>
        <v>25</v>
      </c>
    </row>
    <row r="188" spans="1:9" ht="21" x14ac:dyDescent="0.35">
      <c r="A188" s="247">
        <v>180</v>
      </c>
      <c r="B188" s="12" t="s">
        <v>1282</v>
      </c>
      <c r="C188" s="199">
        <v>3401400064725</v>
      </c>
      <c r="D188" s="198" t="s">
        <v>611</v>
      </c>
      <c r="E188" s="178">
        <v>15011</v>
      </c>
      <c r="F188" s="198">
        <v>2484</v>
      </c>
      <c r="G188" s="9">
        <f t="shared" ca="1" si="12"/>
        <v>77</v>
      </c>
      <c r="H188" s="9">
        <f t="shared" ca="1" si="13"/>
        <v>8</v>
      </c>
      <c r="I188" s="9">
        <f t="shared" ca="1" si="14"/>
        <v>1</v>
      </c>
    </row>
    <row r="189" spans="1:9" ht="21" x14ac:dyDescent="0.35">
      <c r="A189" s="247">
        <v>181</v>
      </c>
      <c r="B189" s="12" t="s">
        <v>1283</v>
      </c>
      <c r="C189" s="199">
        <v>3401400068259</v>
      </c>
      <c r="D189" s="198" t="s">
        <v>574</v>
      </c>
      <c r="E189" s="178">
        <v>14161</v>
      </c>
      <c r="F189" s="198">
        <v>2481</v>
      </c>
      <c r="G189" s="9">
        <f t="shared" ca="1" si="12"/>
        <v>79</v>
      </c>
      <c r="H189" s="9">
        <f t="shared" ca="1" si="13"/>
        <v>11</v>
      </c>
      <c r="I189" s="9">
        <f t="shared" ca="1" si="14"/>
        <v>27</v>
      </c>
    </row>
    <row r="190" spans="1:9" ht="21" x14ac:dyDescent="0.35">
      <c r="A190" s="247">
        <v>182</v>
      </c>
      <c r="B190" s="12" t="s">
        <v>1285</v>
      </c>
      <c r="C190" s="199">
        <v>3401400061319</v>
      </c>
      <c r="D190" s="198" t="s">
        <v>1286</v>
      </c>
      <c r="E190" s="178">
        <v>15587</v>
      </c>
      <c r="F190" s="198">
        <v>2485</v>
      </c>
      <c r="G190" s="9">
        <f t="shared" ca="1" si="12"/>
        <v>76</v>
      </c>
      <c r="H190" s="9">
        <f t="shared" ca="1" si="13"/>
        <v>1</v>
      </c>
      <c r="I190" s="9">
        <f t="shared" ca="1" si="14"/>
        <v>2</v>
      </c>
    </row>
    <row r="191" spans="1:9" ht="21" x14ac:dyDescent="0.35">
      <c r="A191" s="247">
        <v>183</v>
      </c>
      <c r="B191" s="13" t="s">
        <v>2700</v>
      </c>
      <c r="C191" s="199">
        <v>3401400067406</v>
      </c>
      <c r="D191" s="198" t="s">
        <v>1287</v>
      </c>
      <c r="E191" s="178">
        <v>15376</v>
      </c>
      <c r="F191" s="198">
        <v>2485</v>
      </c>
      <c r="G191" s="9">
        <f t="shared" ca="1" si="12"/>
        <v>76</v>
      </c>
      <c r="H191" s="9">
        <f t="shared" ca="1" si="13"/>
        <v>8</v>
      </c>
      <c r="I191" s="9">
        <f t="shared" ca="1" si="14"/>
        <v>1</v>
      </c>
    </row>
    <row r="192" spans="1:9" ht="21" x14ac:dyDescent="0.35">
      <c r="A192" s="247">
        <v>184</v>
      </c>
      <c r="B192" s="12" t="s">
        <v>1288</v>
      </c>
      <c r="C192" s="199">
        <v>3401400068399</v>
      </c>
      <c r="D192" s="198" t="s">
        <v>1289</v>
      </c>
      <c r="E192" s="178">
        <v>15451</v>
      </c>
      <c r="F192" s="198">
        <v>2485</v>
      </c>
      <c r="G192" s="9">
        <f t="shared" ca="1" si="12"/>
        <v>76</v>
      </c>
      <c r="H192" s="9">
        <f t="shared" ca="1" si="13"/>
        <v>5</v>
      </c>
      <c r="I192" s="9">
        <f t="shared" ca="1" si="14"/>
        <v>15</v>
      </c>
    </row>
    <row r="193" spans="1:9" ht="21" x14ac:dyDescent="0.35">
      <c r="A193" s="247">
        <v>185</v>
      </c>
      <c r="B193" s="12" t="s">
        <v>1290</v>
      </c>
      <c r="C193" s="199">
        <v>3401400061718</v>
      </c>
      <c r="D193" s="198" t="s">
        <v>1291</v>
      </c>
      <c r="E193" s="178">
        <v>15833</v>
      </c>
      <c r="F193" s="198">
        <v>2486</v>
      </c>
      <c r="G193" s="9">
        <f t="shared" ca="1" si="12"/>
        <v>75</v>
      </c>
      <c r="H193" s="9">
        <f t="shared" ca="1" si="13"/>
        <v>4</v>
      </c>
      <c r="I193" s="9">
        <f t="shared" ca="1" si="14"/>
        <v>28</v>
      </c>
    </row>
    <row r="194" spans="1:9" ht="21" x14ac:dyDescent="0.35">
      <c r="A194" s="247">
        <v>186</v>
      </c>
      <c r="B194" s="12" t="s">
        <v>1292</v>
      </c>
      <c r="C194" s="199">
        <v>3401400061564</v>
      </c>
      <c r="D194" s="198" t="s">
        <v>545</v>
      </c>
      <c r="E194" s="178">
        <v>15738</v>
      </c>
      <c r="F194" s="198">
        <v>2486</v>
      </c>
      <c r="G194" s="9">
        <f t="shared" ca="1" si="12"/>
        <v>75</v>
      </c>
      <c r="H194" s="9">
        <f t="shared" ca="1" si="13"/>
        <v>8</v>
      </c>
      <c r="I194" s="9">
        <f t="shared" ca="1" si="14"/>
        <v>4</v>
      </c>
    </row>
    <row r="195" spans="1:9" ht="21" x14ac:dyDescent="0.35">
      <c r="A195" s="247">
        <v>187</v>
      </c>
      <c r="B195" s="12" t="s">
        <v>1293</v>
      </c>
      <c r="C195" s="199">
        <v>3401400063613</v>
      </c>
      <c r="D195" s="198" t="s">
        <v>1294</v>
      </c>
      <c r="E195" s="178">
        <v>15815</v>
      </c>
      <c r="F195" s="198">
        <v>2486</v>
      </c>
      <c r="G195" s="9">
        <f t="shared" ca="1" si="12"/>
        <v>75</v>
      </c>
      <c r="H195" s="9">
        <f t="shared" ca="1" si="13"/>
        <v>5</v>
      </c>
      <c r="I195" s="9">
        <f t="shared" ca="1" si="14"/>
        <v>16</v>
      </c>
    </row>
    <row r="196" spans="1:9" ht="21" x14ac:dyDescent="0.35">
      <c r="A196" s="247">
        <v>188</v>
      </c>
      <c r="B196" s="12" t="s">
        <v>1295</v>
      </c>
      <c r="C196" s="199">
        <v>3401400065896</v>
      </c>
      <c r="D196" s="198" t="s">
        <v>1296</v>
      </c>
      <c r="E196" s="178">
        <v>15915</v>
      </c>
      <c r="F196" s="198">
        <v>2486</v>
      </c>
      <c r="G196" s="9">
        <f t="shared" ca="1" si="12"/>
        <v>75</v>
      </c>
      <c r="H196" s="9">
        <f t="shared" ca="1" si="13"/>
        <v>2</v>
      </c>
      <c r="I196" s="9">
        <f t="shared" ca="1" si="14"/>
        <v>7</v>
      </c>
    </row>
    <row r="197" spans="1:9" ht="21" x14ac:dyDescent="0.35">
      <c r="A197" s="247">
        <v>189</v>
      </c>
      <c r="B197" s="13" t="s">
        <v>1297</v>
      </c>
      <c r="C197" s="199">
        <v>3401400062161</v>
      </c>
      <c r="D197" s="198" t="s">
        <v>1298</v>
      </c>
      <c r="E197" s="178">
        <v>16219</v>
      </c>
      <c r="F197" s="198">
        <v>2487</v>
      </c>
      <c r="G197" s="9">
        <f t="shared" ca="1" si="12"/>
        <v>74</v>
      </c>
      <c r="H197" s="9">
        <f t="shared" ca="1" si="13"/>
        <v>4</v>
      </c>
      <c r="I197" s="9">
        <f t="shared" ca="1" si="14"/>
        <v>8</v>
      </c>
    </row>
    <row r="198" spans="1:9" ht="21" x14ac:dyDescent="0.35">
      <c r="A198" s="247">
        <v>190</v>
      </c>
      <c r="B198" s="12" t="s">
        <v>1299</v>
      </c>
      <c r="C198" s="199">
        <v>3401400062609</v>
      </c>
      <c r="D198" s="198" t="s">
        <v>1300</v>
      </c>
      <c r="E198" s="178">
        <v>16227</v>
      </c>
      <c r="F198" s="198">
        <v>2487</v>
      </c>
      <c r="G198" s="9">
        <f t="shared" ca="1" si="12"/>
        <v>74</v>
      </c>
      <c r="H198" s="9">
        <f t="shared" ca="1" si="13"/>
        <v>4</v>
      </c>
      <c r="I198" s="9">
        <f t="shared" ca="1" si="14"/>
        <v>1</v>
      </c>
    </row>
    <row r="199" spans="1:9" ht="21" x14ac:dyDescent="0.35">
      <c r="A199" s="247">
        <v>191</v>
      </c>
      <c r="B199" s="12" t="s">
        <v>1301</v>
      </c>
      <c r="C199" s="199">
        <v>3401400062021</v>
      </c>
      <c r="D199" s="198" t="s">
        <v>1302</v>
      </c>
      <c r="E199" s="178">
        <v>15984</v>
      </c>
      <c r="F199" s="198">
        <v>2486</v>
      </c>
      <c r="G199" s="9">
        <f t="shared" ca="1" si="12"/>
        <v>75</v>
      </c>
      <c r="H199" s="9">
        <f t="shared" ca="1" si="13"/>
        <v>0</v>
      </c>
      <c r="I199" s="9">
        <f t="shared" ca="1" si="14"/>
        <v>0</v>
      </c>
    </row>
    <row r="200" spans="1:9" ht="21" x14ac:dyDescent="0.35">
      <c r="A200" s="247">
        <v>192</v>
      </c>
      <c r="B200" s="12" t="s">
        <v>1303</v>
      </c>
      <c r="C200" s="199">
        <v>3401400066523</v>
      </c>
      <c r="D200" s="198" t="s">
        <v>1304</v>
      </c>
      <c r="E200" s="178">
        <v>16012</v>
      </c>
      <c r="F200" s="198">
        <v>2486</v>
      </c>
      <c r="G200" s="9">
        <f t="shared" ca="1" si="12"/>
        <v>74</v>
      </c>
      <c r="H200" s="9">
        <f t="shared" ca="1" si="13"/>
        <v>11</v>
      </c>
      <c r="I200" s="9">
        <f t="shared" ca="1" si="14"/>
        <v>3</v>
      </c>
    </row>
    <row r="201" spans="1:9" s="85" customFormat="1" ht="21" x14ac:dyDescent="0.35">
      <c r="A201" s="247">
        <v>193</v>
      </c>
      <c r="B201" s="4" t="s">
        <v>548</v>
      </c>
      <c r="C201" s="124">
        <v>3401400067864</v>
      </c>
      <c r="D201" s="123" t="s">
        <v>549</v>
      </c>
      <c r="E201" s="2">
        <v>16628</v>
      </c>
      <c r="F201" s="123">
        <v>2488</v>
      </c>
      <c r="G201" s="9">
        <f t="shared" ca="1" si="12"/>
        <v>73</v>
      </c>
      <c r="H201" s="9">
        <f t="shared" ca="1" si="13"/>
        <v>2</v>
      </c>
      <c r="I201" s="9">
        <f t="shared" ca="1" si="14"/>
        <v>25</v>
      </c>
    </row>
    <row r="202" spans="1:9" s="85" customFormat="1" ht="21" x14ac:dyDescent="0.35">
      <c r="A202" s="247">
        <v>194</v>
      </c>
      <c r="B202" s="4" t="s">
        <v>550</v>
      </c>
      <c r="C202" s="124">
        <v>3401400063176</v>
      </c>
      <c r="D202" s="123" t="s">
        <v>551</v>
      </c>
      <c r="E202" s="2">
        <v>16395</v>
      </c>
      <c r="F202" s="123">
        <v>2487</v>
      </c>
      <c r="G202" s="9">
        <f t="shared" ca="1" si="12"/>
        <v>73</v>
      </c>
      <c r="H202" s="9">
        <f t="shared" ca="1" si="13"/>
        <v>10</v>
      </c>
      <c r="I202" s="9">
        <f t="shared" ca="1" si="14"/>
        <v>16</v>
      </c>
    </row>
    <row r="203" spans="1:9" s="85" customFormat="1" ht="21" x14ac:dyDescent="0.35">
      <c r="A203" s="247">
        <v>195</v>
      </c>
      <c r="B203" s="4" t="s">
        <v>534</v>
      </c>
      <c r="C203" s="124">
        <v>3401400069352</v>
      </c>
      <c r="D203" s="123" t="s">
        <v>535</v>
      </c>
      <c r="E203" s="2">
        <v>17017</v>
      </c>
      <c r="F203" s="123">
        <v>2489</v>
      </c>
      <c r="G203" s="123">
        <f t="shared" ca="1" si="12"/>
        <v>72</v>
      </c>
      <c r="H203" s="123">
        <f t="shared" ca="1" si="13"/>
        <v>2</v>
      </c>
      <c r="I203" s="123">
        <f t="shared" ca="1" si="14"/>
        <v>2</v>
      </c>
    </row>
    <row r="204" spans="1:9" s="85" customFormat="1" ht="21" x14ac:dyDescent="0.35">
      <c r="A204" s="247">
        <v>196</v>
      </c>
      <c r="B204" s="4" t="s">
        <v>536</v>
      </c>
      <c r="C204" s="124">
        <v>3401400069441</v>
      </c>
      <c r="D204" s="123" t="s">
        <v>537</v>
      </c>
      <c r="E204" s="2">
        <v>16903</v>
      </c>
      <c r="F204" s="123">
        <v>2489</v>
      </c>
      <c r="G204" s="123">
        <f t="shared" ca="1" si="12"/>
        <v>72</v>
      </c>
      <c r="H204" s="123">
        <f t="shared" ca="1" si="13"/>
        <v>5</v>
      </c>
      <c r="I204" s="123">
        <f t="shared" ca="1" si="14"/>
        <v>24</v>
      </c>
    </row>
    <row r="205" spans="1:9" s="85" customFormat="1" ht="21" x14ac:dyDescent="0.35">
      <c r="A205" s="247">
        <v>197</v>
      </c>
      <c r="B205" s="4" t="s">
        <v>566</v>
      </c>
      <c r="C205" s="124">
        <v>3401400067121</v>
      </c>
      <c r="D205" s="123" t="s">
        <v>567</v>
      </c>
      <c r="E205" s="2">
        <v>16715</v>
      </c>
      <c r="F205" s="123">
        <v>2488</v>
      </c>
      <c r="G205" s="123">
        <v>70</v>
      </c>
      <c r="H205" s="123">
        <v>11</v>
      </c>
      <c r="I205" s="123">
        <v>26</v>
      </c>
    </row>
    <row r="206" spans="1:9" s="85" customFormat="1" ht="21" x14ac:dyDescent="0.35">
      <c r="A206" s="247">
        <v>198</v>
      </c>
      <c r="B206" s="4" t="s">
        <v>568</v>
      </c>
      <c r="C206" s="124">
        <v>3401400069824</v>
      </c>
      <c r="D206" s="123" t="s">
        <v>569</v>
      </c>
      <c r="E206" s="2">
        <v>16962</v>
      </c>
      <c r="F206" s="123">
        <v>2489</v>
      </c>
      <c r="G206" s="123">
        <v>70</v>
      </c>
      <c r="H206" s="123">
        <v>3</v>
      </c>
      <c r="I206" s="123">
        <v>22</v>
      </c>
    </row>
    <row r="207" spans="1:9" s="85" customFormat="1" ht="21" x14ac:dyDescent="0.35">
      <c r="A207" s="247">
        <v>199</v>
      </c>
      <c r="B207" s="4" t="s">
        <v>573</v>
      </c>
      <c r="C207" s="124">
        <v>3401400068267</v>
      </c>
      <c r="D207" s="123" t="s">
        <v>574</v>
      </c>
      <c r="E207" s="2">
        <v>16856</v>
      </c>
      <c r="F207" s="123">
        <v>2489</v>
      </c>
      <c r="G207" s="123">
        <v>70</v>
      </c>
      <c r="H207" s="123">
        <v>7</v>
      </c>
      <c r="I207" s="123">
        <v>8</v>
      </c>
    </row>
    <row r="208" spans="1:9" s="85" customFormat="1" ht="21" x14ac:dyDescent="0.35">
      <c r="A208" s="247">
        <v>200</v>
      </c>
      <c r="B208" s="140" t="s">
        <v>542</v>
      </c>
      <c r="C208" s="147">
        <v>3401400063222</v>
      </c>
      <c r="D208" s="142" t="s">
        <v>543</v>
      </c>
      <c r="E208" s="148">
        <v>17101</v>
      </c>
      <c r="F208" s="142">
        <v>2489</v>
      </c>
      <c r="G208" s="142">
        <v>70</v>
      </c>
      <c r="H208" s="142">
        <v>11</v>
      </c>
      <c r="I208" s="142">
        <v>5</v>
      </c>
    </row>
    <row r="209" spans="1:9" s="85" customFormat="1" ht="21" x14ac:dyDescent="0.35">
      <c r="A209" s="247">
        <v>201</v>
      </c>
      <c r="B209" s="140" t="s">
        <v>544</v>
      </c>
      <c r="C209" s="147">
        <v>3401400061572</v>
      </c>
      <c r="D209" s="142" t="s">
        <v>545</v>
      </c>
      <c r="E209" s="148">
        <v>17156</v>
      </c>
      <c r="F209" s="142">
        <v>2489</v>
      </c>
      <c r="G209" s="142">
        <v>70</v>
      </c>
      <c r="H209" s="142">
        <v>9</v>
      </c>
      <c r="I209" s="142">
        <v>11</v>
      </c>
    </row>
    <row r="210" spans="1:9" s="85" customFormat="1" ht="21" x14ac:dyDescent="0.35">
      <c r="A210" s="247">
        <v>202</v>
      </c>
      <c r="B210" s="140" t="s">
        <v>553</v>
      </c>
      <c r="C210" s="147">
        <v>3401400064334</v>
      </c>
      <c r="D210" s="142" t="s">
        <v>554</v>
      </c>
      <c r="E210" s="148">
        <v>17415</v>
      </c>
      <c r="F210" s="142">
        <v>2490</v>
      </c>
      <c r="G210" s="142">
        <v>70</v>
      </c>
      <c r="H210" s="142">
        <v>0</v>
      </c>
      <c r="I210" s="142">
        <v>26</v>
      </c>
    </row>
    <row r="211" spans="1:9" s="85" customFormat="1" ht="21" x14ac:dyDescent="0.35">
      <c r="A211" s="247">
        <v>203</v>
      </c>
      <c r="B211" s="140" t="s">
        <v>560</v>
      </c>
      <c r="C211" s="147">
        <v>3401400062986</v>
      </c>
      <c r="D211" s="142" t="s">
        <v>561</v>
      </c>
      <c r="E211" s="148">
        <v>17138</v>
      </c>
      <c r="F211" s="142">
        <v>2489</v>
      </c>
      <c r="G211" s="142">
        <v>70</v>
      </c>
      <c r="H211" s="142">
        <v>9</v>
      </c>
      <c r="I211" s="142">
        <v>29</v>
      </c>
    </row>
    <row r="212" spans="1:9" s="85" customFormat="1" ht="21" x14ac:dyDescent="0.35">
      <c r="A212" s="247">
        <v>204</v>
      </c>
      <c r="B212" s="140" t="s">
        <v>562</v>
      </c>
      <c r="C212" s="147">
        <v>3340100655515</v>
      </c>
      <c r="D212" s="142" t="s">
        <v>563</v>
      </c>
      <c r="E212" s="148">
        <v>17203</v>
      </c>
      <c r="F212" s="142">
        <v>2490</v>
      </c>
      <c r="G212" s="142">
        <v>70</v>
      </c>
      <c r="H212" s="142">
        <v>7</v>
      </c>
      <c r="I212" s="142">
        <v>26</v>
      </c>
    </row>
    <row r="213" spans="1:9" s="85" customFormat="1" ht="21" x14ac:dyDescent="0.35">
      <c r="A213" s="247">
        <v>205</v>
      </c>
      <c r="B213" s="140" t="s">
        <v>564</v>
      </c>
      <c r="C213" s="147">
        <v>3401400068925</v>
      </c>
      <c r="D213" s="142" t="s">
        <v>565</v>
      </c>
      <c r="E213" s="148">
        <v>17201</v>
      </c>
      <c r="F213" s="142">
        <v>2490</v>
      </c>
      <c r="G213" s="142">
        <v>70</v>
      </c>
      <c r="H213" s="142">
        <v>7</v>
      </c>
      <c r="I213" s="142">
        <v>28</v>
      </c>
    </row>
    <row r="214" spans="1:9" s="85" customFormat="1" ht="21" x14ac:dyDescent="0.35">
      <c r="A214" s="247">
        <v>206</v>
      </c>
      <c r="B214" s="140" t="s">
        <v>609</v>
      </c>
      <c r="C214" s="147">
        <v>3401400069603</v>
      </c>
      <c r="D214" s="142" t="s">
        <v>610</v>
      </c>
      <c r="E214" s="148">
        <v>17081</v>
      </c>
      <c r="F214" s="142">
        <v>2489</v>
      </c>
      <c r="G214" s="142">
        <v>70</v>
      </c>
      <c r="H214" s="142">
        <v>11</v>
      </c>
      <c r="I214" s="142">
        <v>25</v>
      </c>
    </row>
    <row r="215" spans="1:9" s="85" customFormat="1" ht="21" x14ac:dyDescent="0.35">
      <c r="A215" s="247">
        <v>207</v>
      </c>
      <c r="B215" s="128" t="s">
        <v>2702</v>
      </c>
      <c r="C215" s="197">
        <v>3401400065942</v>
      </c>
      <c r="D215" s="196" t="s">
        <v>531</v>
      </c>
      <c r="E215" s="125">
        <v>17701</v>
      </c>
      <c r="F215" s="196">
        <v>2491</v>
      </c>
      <c r="G215" s="196">
        <f ca="1">DATEDIF(E215,TODAY(),"y")</f>
        <v>70</v>
      </c>
      <c r="H215" s="196">
        <f ca="1">DATEDIF(E215,TODAY(),"ym")</f>
        <v>3</v>
      </c>
      <c r="I215" s="196">
        <f ca="1">DATEDIF(E215,TODAY(),"md")</f>
        <v>18</v>
      </c>
    </row>
    <row r="216" spans="1:9" s="85" customFormat="1" ht="21" x14ac:dyDescent="0.35">
      <c r="A216" s="247">
        <v>208</v>
      </c>
      <c r="B216" s="128" t="s">
        <v>538</v>
      </c>
      <c r="C216" s="197">
        <v>3401300061406</v>
      </c>
      <c r="D216" s="196" t="s">
        <v>539</v>
      </c>
      <c r="E216" s="125">
        <v>17547</v>
      </c>
      <c r="F216" s="196">
        <v>2491</v>
      </c>
      <c r="G216" s="196">
        <f ca="1">DATEDIF(E216,TODAY(),"y")</f>
        <v>70</v>
      </c>
      <c r="H216" s="196">
        <f ca="1">DATEDIF(E216,TODAY(),"ym")</f>
        <v>8</v>
      </c>
      <c r="I216" s="196">
        <f ca="1">DATEDIF(E216,TODAY(),"md")</f>
        <v>20</v>
      </c>
    </row>
    <row r="217" spans="1:9" s="85" customFormat="1" ht="21" x14ac:dyDescent="0.35">
      <c r="A217" s="247">
        <v>209</v>
      </c>
      <c r="B217" s="128" t="s">
        <v>540</v>
      </c>
      <c r="C217" s="197">
        <v>3401400068801</v>
      </c>
      <c r="D217" s="196" t="s">
        <v>541</v>
      </c>
      <c r="E217" s="125">
        <v>17758</v>
      </c>
      <c r="F217" s="196">
        <v>2491</v>
      </c>
      <c r="G217" s="196">
        <f ca="1">DATEDIF(E217,TODAY(),"y")</f>
        <v>70</v>
      </c>
      <c r="H217" s="196">
        <f ca="1">DATEDIF(E217,TODAY(),"ym")</f>
        <v>1</v>
      </c>
      <c r="I217" s="196">
        <f ca="1">DATEDIF(E217,TODAY(),"md")</f>
        <v>22</v>
      </c>
    </row>
    <row r="218" spans="1:9" s="85" customFormat="1" ht="21" x14ac:dyDescent="0.35">
      <c r="A218" s="247">
        <v>210</v>
      </c>
      <c r="B218" s="128" t="s">
        <v>570</v>
      </c>
      <c r="C218" s="197">
        <v>3401400064989</v>
      </c>
      <c r="D218" s="196" t="s">
        <v>571</v>
      </c>
      <c r="E218" s="125">
        <v>17626</v>
      </c>
      <c r="F218" s="196">
        <v>2491</v>
      </c>
      <c r="G218" s="196">
        <f ca="1">DATEDIF(E218,TODAY(),"y")</f>
        <v>70</v>
      </c>
      <c r="H218" s="196">
        <f ca="1">DATEDIF(E218,TODAY(),"ym")</f>
        <v>6</v>
      </c>
      <c r="I218" s="196">
        <f ca="1">DATEDIF(E218,TODAY(),"md")</f>
        <v>2</v>
      </c>
    </row>
    <row r="219" spans="1:9" s="85" customFormat="1" ht="21" x14ac:dyDescent="0.35">
      <c r="A219" s="247">
        <v>211</v>
      </c>
      <c r="B219" s="128" t="s">
        <v>572</v>
      </c>
      <c r="C219" s="197">
        <v>3401400064971</v>
      </c>
      <c r="D219" s="196" t="s">
        <v>571</v>
      </c>
      <c r="E219" s="125">
        <v>17654</v>
      </c>
      <c r="F219" s="196">
        <v>2491</v>
      </c>
      <c r="G219" s="196">
        <f ca="1">DATEDIF(E219,TODAY(),"y")</f>
        <v>70</v>
      </c>
      <c r="H219" s="196">
        <f ca="1">DATEDIF(E219,TODAY(),"ym")</f>
        <v>5</v>
      </c>
      <c r="I219" s="196">
        <f ca="1">DATEDIF(E219,TODAY(),"md")</f>
        <v>4</v>
      </c>
    </row>
    <row r="220" spans="1:9" ht="21" x14ac:dyDescent="0.35">
      <c r="A220" s="247">
        <v>212</v>
      </c>
      <c r="B220" s="13" t="s">
        <v>1307</v>
      </c>
      <c r="C220" s="199">
        <v>3401400086214</v>
      </c>
      <c r="D220" s="198" t="s">
        <v>1308</v>
      </c>
      <c r="E220" s="178">
        <v>14799</v>
      </c>
      <c r="F220" s="198">
        <v>2483</v>
      </c>
      <c r="G220" s="9">
        <f t="shared" ca="1" si="12"/>
        <v>78</v>
      </c>
      <c r="H220" s="9">
        <f t="shared" ca="1" si="13"/>
        <v>2</v>
      </c>
      <c r="I220" s="9">
        <f t="shared" ca="1" si="14"/>
        <v>28</v>
      </c>
    </row>
    <row r="221" spans="1:9" ht="21" x14ac:dyDescent="0.35">
      <c r="A221" s="247">
        <v>213</v>
      </c>
      <c r="B221" s="12" t="s">
        <v>1309</v>
      </c>
      <c r="C221" s="199">
        <v>3401400087156</v>
      </c>
      <c r="D221" s="198" t="s">
        <v>1310</v>
      </c>
      <c r="E221" s="178">
        <v>14889</v>
      </c>
      <c r="F221" s="198">
        <v>2483</v>
      </c>
      <c r="G221" s="9">
        <f t="shared" ca="1" si="12"/>
        <v>78</v>
      </c>
      <c r="H221" s="9">
        <f t="shared" ca="1" si="13"/>
        <v>0</v>
      </c>
      <c r="I221" s="9">
        <f t="shared" ca="1" si="14"/>
        <v>0</v>
      </c>
    </row>
    <row r="222" spans="1:9" ht="21" x14ac:dyDescent="0.35">
      <c r="A222" s="247">
        <v>214</v>
      </c>
      <c r="B222" s="12" t="s">
        <v>1311</v>
      </c>
      <c r="C222" s="199">
        <v>3401400084513</v>
      </c>
      <c r="D222" s="198" t="s">
        <v>711</v>
      </c>
      <c r="E222" s="178">
        <v>14888</v>
      </c>
      <c r="F222" s="198">
        <v>2483</v>
      </c>
      <c r="G222" s="9">
        <f t="shared" ca="1" si="12"/>
        <v>78</v>
      </c>
      <c r="H222" s="9">
        <f t="shared" ca="1" si="13"/>
        <v>0</v>
      </c>
      <c r="I222" s="9">
        <f t="shared" ca="1" si="14"/>
        <v>1</v>
      </c>
    </row>
    <row r="223" spans="1:9" ht="21" x14ac:dyDescent="0.35">
      <c r="A223" s="247">
        <v>215</v>
      </c>
      <c r="B223" s="12" t="s">
        <v>1312</v>
      </c>
      <c r="C223" s="199">
        <v>3400500505871</v>
      </c>
      <c r="D223" s="198" t="s">
        <v>1313</v>
      </c>
      <c r="E223" s="178">
        <v>14246</v>
      </c>
      <c r="F223" s="198">
        <v>2482</v>
      </c>
      <c r="G223" s="9">
        <f t="shared" ca="1" si="12"/>
        <v>79</v>
      </c>
      <c r="H223" s="9">
        <f t="shared" ca="1" si="13"/>
        <v>9</v>
      </c>
      <c r="I223" s="9">
        <f t="shared" ca="1" si="14"/>
        <v>4</v>
      </c>
    </row>
    <row r="224" spans="1:9" ht="21" x14ac:dyDescent="0.35">
      <c r="A224" s="247">
        <v>216</v>
      </c>
      <c r="B224" s="12" t="s">
        <v>1314</v>
      </c>
      <c r="C224" s="199">
        <v>3401200563965</v>
      </c>
      <c r="D224" s="198" t="s">
        <v>1315</v>
      </c>
      <c r="E224" s="178">
        <v>14977</v>
      </c>
      <c r="F224" s="198">
        <v>2484</v>
      </c>
      <c r="G224" s="9">
        <f t="shared" ca="1" si="12"/>
        <v>77</v>
      </c>
      <c r="H224" s="9">
        <f t="shared" ca="1" si="13"/>
        <v>9</v>
      </c>
      <c r="I224" s="9">
        <f t="shared" ca="1" si="14"/>
        <v>4</v>
      </c>
    </row>
    <row r="225" spans="1:9" ht="21" x14ac:dyDescent="0.35">
      <c r="A225" s="247">
        <v>217</v>
      </c>
      <c r="B225" s="12" t="s">
        <v>1316</v>
      </c>
      <c r="C225" s="199">
        <v>3401400084050</v>
      </c>
      <c r="D225" s="198" t="s">
        <v>713</v>
      </c>
      <c r="E225" s="178">
        <v>15471</v>
      </c>
      <c r="F225" s="198">
        <v>2485</v>
      </c>
      <c r="G225" s="9">
        <f t="shared" ca="1" si="12"/>
        <v>76</v>
      </c>
      <c r="H225" s="9">
        <f t="shared" ca="1" si="13"/>
        <v>4</v>
      </c>
      <c r="I225" s="9">
        <f t="shared" ca="1" si="14"/>
        <v>25</v>
      </c>
    </row>
    <row r="226" spans="1:9" ht="21" x14ac:dyDescent="0.35">
      <c r="A226" s="247">
        <v>218</v>
      </c>
      <c r="B226" s="12" t="s">
        <v>1317</v>
      </c>
      <c r="C226" s="199">
        <v>3401400085153</v>
      </c>
      <c r="D226" s="198" t="s">
        <v>1315</v>
      </c>
      <c r="E226" s="178">
        <v>15347</v>
      </c>
      <c r="F226" s="198">
        <v>2485</v>
      </c>
      <c r="G226" s="9">
        <f t="shared" ca="1" si="12"/>
        <v>76</v>
      </c>
      <c r="H226" s="9">
        <f t="shared" ca="1" si="13"/>
        <v>8</v>
      </c>
      <c r="I226" s="9">
        <f t="shared" ca="1" si="14"/>
        <v>29</v>
      </c>
    </row>
    <row r="227" spans="1:9" s="85" customFormat="1" ht="21" x14ac:dyDescent="0.35">
      <c r="A227" s="247">
        <v>219</v>
      </c>
      <c r="B227" s="4" t="s">
        <v>3111</v>
      </c>
      <c r="C227" s="124">
        <v>3401400084777</v>
      </c>
      <c r="D227" s="123" t="s">
        <v>689</v>
      </c>
      <c r="E227" s="2">
        <v>16561</v>
      </c>
      <c r="F227" s="123">
        <v>2488</v>
      </c>
      <c r="G227" s="9">
        <f t="shared" ca="1" si="12"/>
        <v>73</v>
      </c>
      <c r="H227" s="9">
        <f t="shared" ca="1" si="13"/>
        <v>5</v>
      </c>
      <c r="I227" s="9">
        <f t="shared" ca="1" si="14"/>
        <v>1</v>
      </c>
    </row>
    <row r="228" spans="1:9" s="85" customFormat="1" ht="21" x14ac:dyDescent="0.35">
      <c r="A228" s="247">
        <v>220</v>
      </c>
      <c r="B228" s="4" t="s">
        <v>690</v>
      </c>
      <c r="C228" s="124">
        <v>3401400084581</v>
      </c>
      <c r="D228" s="123" t="s">
        <v>17</v>
      </c>
      <c r="E228" s="2">
        <v>16532</v>
      </c>
      <c r="F228" s="123">
        <v>2488</v>
      </c>
      <c r="G228" s="9">
        <f t="shared" ca="1" si="12"/>
        <v>73</v>
      </c>
      <c r="H228" s="9">
        <f t="shared" ca="1" si="13"/>
        <v>6</v>
      </c>
      <c r="I228" s="9">
        <f t="shared" ca="1" si="14"/>
        <v>0</v>
      </c>
    </row>
    <row r="229" spans="1:9" s="85" customFormat="1" ht="21" x14ac:dyDescent="0.35">
      <c r="A229" s="247">
        <v>221</v>
      </c>
      <c r="B229" s="4" t="s">
        <v>693</v>
      </c>
      <c r="C229" s="124">
        <v>3401400084271</v>
      </c>
      <c r="D229" s="123" t="s">
        <v>694</v>
      </c>
      <c r="E229" s="2">
        <v>16591</v>
      </c>
      <c r="F229" s="123">
        <v>2488</v>
      </c>
      <c r="G229" s="9">
        <f t="shared" ca="1" si="12"/>
        <v>73</v>
      </c>
      <c r="H229" s="9">
        <f t="shared" ca="1" si="13"/>
        <v>4</v>
      </c>
      <c r="I229" s="9">
        <f t="shared" ca="1" si="14"/>
        <v>2</v>
      </c>
    </row>
    <row r="230" spans="1:9" s="85" customFormat="1" ht="21" x14ac:dyDescent="0.35">
      <c r="A230" s="247">
        <v>222</v>
      </c>
      <c r="B230" s="4" t="s">
        <v>702</v>
      </c>
      <c r="C230" s="124">
        <v>3401400086311</v>
      </c>
      <c r="D230" s="123" t="s">
        <v>703</v>
      </c>
      <c r="E230" s="2">
        <v>16469</v>
      </c>
      <c r="F230" s="123">
        <v>2488</v>
      </c>
      <c r="G230" s="9">
        <f t="shared" ca="1" si="12"/>
        <v>73</v>
      </c>
      <c r="H230" s="9">
        <f t="shared" ca="1" si="13"/>
        <v>8</v>
      </c>
      <c r="I230" s="9">
        <f t="shared" ca="1" si="14"/>
        <v>4</v>
      </c>
    </row>
    <row r="231" spans="1:9" s="85" customFormat="1" ht="21" x14ac:dyDescent="0.35">
      <c r="A231" s="247">
        <v>223</v>
      </c>
      <c r="B231" s="4" t="s">
        <v>704</v>
      </c>
      <c r="C231" s="124">
        <v>3401400083339</v>
      </c>
      <c r="D231" s="185" t="s">
        <v>705</v>
      </c>
      <c r="E231" s="186">
        <v>16651</v>
      </c>
      <c r="F231" s="123">
        <v>2488</v>
      </c>
      <c r="G231" s="9">
        <f t="shared" ca="1" si="12"/>
        <v>73</v>
      </c>
      <c r="H231" s="9">
        <f t="shared" ca="1" si="13"/>
        <v>2</v>
      </c>
      <c r="I231" s="9">
        <f t="shared" ca="1" si="14"/>
        <v>3</v>
      </c>
    </row>
    <row r="232" spans="1:9" s="85" customFormat="1" ht="21" x14ac:dyDescent="0.35">
      <c r="A232" s="247">
        <v>224</v>
      </c>
      <c r="B232" s="4" t="s">
        <v>710</v>
      </c>
      <c r="C232" s="124">
        <v>3401400084505</v>
      </c>
      <c r="D232" s="123" t="s">
        <v>711</v>
      </c>
      <c r="E232" s="186">
        <v>16628</v>
      </c>
      <c r="F232" s="123">
        <v>2488</v>
      </c>
      <c r="G232" s="9">
        <f t="shared" ca="1" si="12"/>
        <v>73</v>
      </c>
      <c r="H232" s="9">
        <f t="shared" ca="1" si="13"/>
        <v>2</v>
      </c>
      <c r="I232" s="9">
        <f t="shared" ca="1" si="14"/>
        <v>25</v>
      </c>
    </row>
    <row r="233" spans="1:9" s="85" customFormat="1" ht="21" x14ac:dyDescent="0.35">
      <c r="A233" s="247">
        <v>225</v>
      </c>
      <c r="B233" s="140" t="s">
        <v>691</v>
      </c>
      <c r="C233" s="147">
        <v>3401400086371</v>
      </c>
      <c r="D233" s="142" t="s">
        <v>692</v>
      </c>
      <c r="E233" s="148">
        <v>17415</v>
      </c>
      <c r="F233" s="142">
        <v>2490</v>
      </c>
      <c r="G233" s="142">
        <v>70</v>
      </c>
      <c r="H233" s="142">
        <v>0</v>
      </c>
      <c r="I233" s="142">
        <v>26</v>
      </c>
    </row>
    <row r="234" spans="1:9" s="85" customFormat="1" ht="21" x14ac:dyDescent="0.35">
      <c r="A234" s="247">
        <v>226</v>
      </c>
      <c r="B234" s="140" t="s">
        <v>697</v>
      </c>
      <c r="C234" s="147">
        <v>3401400086770</v>
      </c>
      <c r="D234" s="142" t="s">
        <v>698</v>
      </c>
      <c r="E234" s="148">
        <v>17319</v>
      </c>
      <c r="F234" s="142">
        <v>2490</v>
      </c>
      <c r="G234" s="142">
        <v>70</v>
      </c>
      <c r="H234" s="142">
        <v>4</v>
      </c>
      <c r="I234" s="142">
        <v>0</v>
      </c>
    </row>
    <row r="235" spans="1:9" s="85" customFormat="1" ht="21" x14ac:dyDescent="0.35">
      <c r="A235" s="247">
        <v>227</v>
      </c>
      <c r="B235" s="140" t="s">
        <v>708</v>
      </c>
      <c r="C235" s="147">
        <v>3401400086176</v>
      </c>
      <c r="D235" s="142" t="s">
        <v>709</v>
      </c>
      <c r="E235" s="148">
        <v>17269</v>
      </c>
      <c r="F235" s="142">
        <v>2490</v>
      </c>
      <c r="G235" s="142">
        <v>70</v>
      </c>
      <c r="H235" s="142">
        <v>5</v>
      </c>
      <c r="I235" s="142">
        <v>19</v>
      </c>
    </row>
    <row r="236" spans="1:9" s="85" customFormat="1" ht="21" x14ac:dyDescent="0.35">
      <c r="A236" s="247">
        <v>228</v>
      </c>
      <c r="B236" s="140" t="s">
        <v>716</v>
      </c>
      <c r="C236" s="147">
        <v>3401400084599</v>
      </c>
      <c r="D236" s="142" t="s">
        <v>17</v>
      </c>
      <c r="E236" s="148">
        <v>17170</v>
      </c>
      <c r="F236" s="142">
        <v>2490</v>
      </c>
      <c r="G236" s="142">
        <v>70</v>
      </c>
      <c r="H236" s="142">
        <v>8</v>
      </c>
      <c r="I236" s="142">
        <v>28</v>
      </c>
    </row>
    <row r="237" spans="1:9" s="85" customFormat="1" ht="21" x14ac:dyDescent="0.35">
      <c r="A237" s="247">
        <v>229</v>
      </c>
      <c r="B237" s="128" t="s">
        <v>706</v>
      </c>
      <c r="C237" s="197">
        <v>3400100556371</v>
      </c>
      <c r="D237" s="196" t="s">
        <v>707</v>
      </c>
      <c r="E237" s="139">
        <v>17672</v>
      </c>
      <c r="F237" s="196">
        <v>2491</v>
      </c>
      <c r="G237" s="196">
        <f ca="1">DATEDIF(E237,TODAY(),"y")</f>
        <v>70</v>
      </c>
      <c r="H237" s="196">
        <f ca="1">DATEDIF(E237,TODAY(),"ym")</f>
        <v>4</v>
      </c>
      <c r="I237" s="196">
        <f ca="1">DATEDIF(E237,TODAY(),"md")</f>
        <v>16</v>
      </c>
    </row>
    <row r="238" spans="1:9" s="85" customFormat="1" ht="21" x14ac:dyDescent="0.35">
      <c r="A238" s="247">
        <v>230</v>
      </c>
      <c r="B238" s="128" t="s">
        <v>714</v>
      </c>
      <c r="C238" s="197">
        <v>3401400087091</v>
      </c>
      <c r="D238" s="196" t="s">
        <v>715</v>
      </c>
      <c r="E238" s="139">
        <v>17509</v>
      </c>
      <c r="F238" s="196">
        <v>2490</v>
      </c>
      <c r="G238" s="196">
        <f ca="1">DATEDIF(E238,TODAY(),"y")</f>
        <v>70</v>
      </c>
      <c r="H238" s="196">
        <f ca="1">DATEDIF(E238,TODAY(),"ym")</f>
        <v>9</v>
      </c>
      <c r="I238" s="196">
        <f ca="1">DATEDIF(E238,TODAY(),"md")</f>
        <v>27</v>
      </c>
    </row>
    <row r="239" spans="1:9" s="85" customFormat="1" ht="21" x14ac:dyDescent="0.35">
      <c r="A239" s="247">
        <v>231</v>
      </c>
      <c r="B239" s="128" t="s">
        <v>722</v>
      </c>
      <c r="C239" s="197">
        <v>3401400087202</v>
      </c>
      <c r="D239" s="196" t="s">
        <v>723</v>
      </c>
      <c r="E239" s="125">
        <v>17537</v>
      </c>
      <c r="F239" s="196">
        <v>2491</v>
      </c>
      <c r="G239" s="196">
        <f ca="1">DATEDIF(E239,TODAY(),"y")</f>
        <v>70</v>
      </c>
      <c r="H239" s="196">
        <f ca="1">DATEDIF(E239,TODAY(),"ym")</f>
        <v>9</v>
      </c>
      <c r="I239" s="196">
        <f ca="1">DATEDIF(E239,TODAY(),"md")</f>
        <v>0</v>
      </c>
    </row>
    <row r="240" spans="1:9" ht="21" x14ac:dyDescent="0.35">
      <c r="A240" s="247">
        <v>232</v>
      </c>
      <c r="B240" s="12" t="s">
        <v>1328</v>
      </c>
      <c r="C240" s="199">
        <v>3401400089493</v>
      </c>
      <c r="D240" s="115" t="s">
        <v>1329</v>
      </c>
      <c r="E240" s="178">
        <v>15041</v>
      </c>
      <c r="F240" s="198">
        <v>2484</v>
      </c>
      <c r="G240" s="9">
        <f t="shared" ref="G240:G308" ca="1" si="21">DATEDIF(E240,TODAY(),"y")</f>
        <v>77</v>
      </c>
      <c r="H240" s="9">
        <f t="shared" ref="H240:H308" ca="1" si="22">DATEDIF(E240,TODAY(),"ym")</f>
        <v>6</v>
      </c>
      <c r="I240" s="9">
        <f t="shared" ref="I240:I308" ca="1" si="23">DATEDIF(E240,TODAY(),"md")</f>
        <v>29</v>
      </c>
    </row>
    <row r="241" spans="1:9" ht="21" x14ac:dyDescent="0.35">
      <c r="A241" s="247">
        <v>233</v>
      </c>
      <c r="B241" s="12" t="s">
        <v>1331</v>
      </c>
      <c r="C241" s="199">
        <v>3401200317751</v>
      </c>
      <c r="D241" s="115" t="s">
        <v>1321</v>
      </c>
      <c r="E241" s="178">
        <v>16163</v>
      </c>
      <c r="F241" s="198">
        <v>2487</v>
      </c>
      <c r="G241" s="9">
        <f t="shared" ca="1" si="21"/>
        <v>74</v>
      </c>
      <c r="H241" s="9">
        <f t="shared" ca="1" si="22"/>
        <v>6</v>
      </c>
      <c r="I241" s="9">
        <f t="shared" ca="1" si="23"/>
        <v>4</v>
      </c>
    </row>
    <row r="242" spans="1:9" s="85" customFormat="1" ht="21" x14ac:dyDescent="0.35">
      <c r="A242" s="247">
        <v>234</v>
      </c>
      <c r="B242" s="4" t="s">
        <v>751</v>
      </c>
      <c r="C242" s="124">
        <v>3401400089744</v>
      </c>
      <c r="D242" s="123" t="s">
        <v>752</v>
      </c>
      <c r="E242" s="2">
        <v>16440</v>
      </c>
      <c r="F242" s="123">
        <v>2488</v>
      </c>
      <c r="G242" s="9">
        <f t="shared" ca="1" si="21"/>
        <v>73</v>
      </c>
      <c r="H242" s="9">
        <f t="shared" ca="1" si="22"/>
        <v>9</v>
      </c>
      <c r="I242" s="9">
        <f t="shared" ca="1" si="23"/>
        <v>2</v>
      </c>
    </row>
    <row r="243" spans="1:9" s="85" customFormat="1" ht="21" x14ac:dyDescent="0.35">
      <c r="A243" s="247">
        <v>235</v>
      </c>
      <c r="B243" s="4" t="s">
        <v>763</v>
      </c>
      <c r="C243" s="124">
        <v>3401400328153</v>
      </c>
      <c r="D243" s="123" t="s">
        <v>764</v>
      </c>
      <c r="E243" s="186">
        <v>16352</v>
      </c>
      <c r="F243" s="123">
        <v>2487</v>
      </c>
      <c r="G243" s="9">
        <f t="shared" ca="1" si="21"/>
        <v>73</v>
      </c>
      <c r="H243" s="9">
        <f t="shared" ca="1" si="22"/>
        <v>11</v>
      </c>
      <c r="I243" s="9">
        <f t="shared" ca="1" si="23"/>
        <v>28</v>
      </c>
    </row>
    <row r="244" spans="1:9" s="85" customFormat="1" ht="21" x14ac:dyDescent="0.35">
      <c r="A244" s="247">
        <v>236</v>
      </c>
      <c r="B244" s="4" t="s">
        <v>755</v>
      </c>
      <c r="C244" s="124">
        <v>3401400088641</v>
      </c>
      <c r="D244" s="187" t="s">
        <v>756</v>
      </c>
      <c r="E244" s="2">
        <v>16959</v>
      </c>
      <c r="F244" s="123">
        <v>2489</v>
      </c>
      <c r="G244" s="123">
        <v>70</v>
      </c>
      <c r="H244" s="123">
        <v>3</v>
      </c>
      <c r="I244" s="123">
        <v>25</v>
      </c>
    </row>
    <row r="245" spans="1:9" s="85" customFormat="1" ht="21" x14ac:dyDescent="0.35">
      <c r="A245" s="247">
        <v>237</v>
      </c>
      <c r="B245" s="4" t="s">
        <v>757</v>
      </c>
      <c r="C245" s="124">
        <v>3401400089272</v>
      </c>
      <c r="D245" s="187" t="s">
        <v>758</v>
      </c>
      <c r="E245" s="2">
        <v>16977</v>
      </c>
      <c r="F245" s="123">
        <v>2489</v>
      </c>
      <c r="G245" s="123">
        <v>70</v>
      </c>
      <c r="H245" s="123">
        <v>3</v>
      </c>
      <c r="I245" s="123">
        <v>7</v>
      </c>
    </row>
    <row r="246" spans="1:9" s="85" customFormat="1" ht="21" x14ac:dyDescent="0.35">
      <c r="A246" s="247">
        <v>238</v>
      </c>
      <c r="B246" s="140" t="s">
        <v>2704</v>
      </c>
      <c r="C246" s="147">
        <v>3401400087628</v>
      </c>
      <c r="D246" s="142" t="s">
        <v>754</v>
      </c>
      <c r="E246" s="148">
        <v>17350</v>
      </c>
      <c r="F246" s="142">
        <v>2490</v>
      </c>
      <c r="G246" s="142">
        <v>70</v>
      </c>
      <c r="H246" s="142">
        <v>2</v>
      </c>
      <c r="I246" s="142">
        <v>29</v>
      </c>
    </row>
    <row r="247" spans="1:9" s="85" customFormat="1" ht="21" x14ac:dyDescent="0.35">
      <c r="A247" s="247">
        <v>239</v>
      </c>
      <c r="B247" s="140" t="s">
        <v>2703</v>
      </c>
      <c r="C247" s="147">
        <v>3401400088659</v>
      </c>
      <c r="D247" s="142" t="s">
        <v>756</v>
      </c>
      <c r="E247" s="148">
        <v>17132</v>
      </c>
      <c r="F247" s="142">
        <v>2489</v>
      </c>
      <c r="G247" s="142">
        <v>70</v>
      </c>
      <c r="H247" s="142">
        <v>10</v>
      </c>
      <c r="I247" s="142">
        <v>5</v>
      </c>
    </row>
    <row r="248" spans="1:9" s="85" customFormat="1" ht="21" x14ac:dyDescent="0.35">
      <c r="A248" s="247">
        <v>240</v>
      </c>
      <c r="B248" s="140" t="s">
        <v>761</v>
      </c>
      <c r="C248" s="147">
        <v>3401400089311</v>
      </c>
      <c r="D248" s="142" t="s">
        <v>762</v>
      </c>
      <c r="E248" s="148">
        <v>17355</v>
      </c>
      <c r="F248" s="142">
        <v>2490</v>
      </c>
      <c r="G248" s="142">
        <v>70</v>
      </c>
      <c r="H248" s="142">
        <v>2</v>
      </c>
      <c r="I248" s="142">
        <v>24</v>
      </c>
    </row>
    <row r="249" spans="1:9" s="85" customFormat="1" ht="21" x14ac:dyDescent="0.35">
      <c r="A249" s="247">
        <v>241</v>
      </c>
      <c r="B249" s="140" t="s">
        <v>790</v>
      </c>
      <c r="C249" s="147">
        <v>3401400089523</v>
      </c>
      <c r="D249" s="142" t="s">
        <v>772</v>
      </c>
      <c r="E249" s="148">
        <v>17323</v>
      </c>
      <c r="F249" s="142">
        <v>2490</v>
      </c>
      <c r="G249" s="142">
        <v>70</v>
      </c>
      <c r="H249" s="142">
        <v>3</v>
      </c>
      <c r="I249" s="142">
        <v>26</v>
      </c>
    </row>
    <row r="250" spans="1:9" s="85" customFormat="1" ht="21" x14ac:dyDescent="0.35">
      <c r="A250" s="247">
        <v>242</v>
      </c>
      <c r="B250" s="128" t="s">
        <v>760</v>
      </c>
      <c r="C250" s="197">
        <v>3401400088306</v>
      </c>
      <c r="D250" s="133" t="s">
        <v>10</v>
      </c>
      <c r="E250" s="125">
        <v>17725</v>
      </c>
      <c r="F250" s="196">
        <v>2491</v>
      </c>
      <c r="G250" s="196">
        <f ca="1">DATEDIF(E250,TODAY(),"y")</f>
        <v>70</v>
      </c>
      <c r="H250" s="196">
        <f ca="1">DATEDIF(E250,TODAY(),"ym")</f>
        <v>2</v>
      </c>
      <c r="I250" s="196">
        <f ca="1">DATEDIF(E250,TODAY(),"md")</f>
        <v>24</v>
      </c>
    </row>
    <row r="251" spans="1:9" s="85" customFormat="1" ht="21" x14ac:dyDescent="0.35">
      <c r="A251" s="247">
        <v>243</v>
      </c>
      <c r="B251" s="126" t="s">
        <v>776</v>
      </c>
      <c r="C251" s="197" t="s">
        <v>777</v>
      </c>
      <c r="D251" s="196" t="s">
        <v>778</v>
      </c>
      <c r="E251" s="125">
        <v>17567</v>
      </c>
      <c r="F251" s="196">
        <v>2491</v>
      </c>
      <c r="G251" s="196">
        <f ca="1">DATEDIF(E251,TODAY(),"y")</f>
        <v>70</v>
      </c>
      <c r="H251" s="196">
        <f ca="1">DATEDIF(E251,TODAY(),"ym")</f>
        <v>8</v>
      </c>
      <c r="I251" s="196">
        <f ca="1">DATEDIF(E251,TODAY(),"md")</f>
        <v>1</v>
      </c>
    </row>
    <row r="252" spans="1:9" ht="21" x14ac:dyDescent="0.35">
      <c r="A252" s="247">
        <v>244</v>
      </c>
      <c r="B252" s="13" t="s">
        <v>1332</v>
      </c>
      <c r="C252" s="199">
        <v>3401400104140</v>
      </c>
      <c r="D252" s="19" t="s">
        <v>1333</v>
      </c>
      <c r="E252" s="178">
        <v>14596</v>
      </c>
      <c r="F252" s="198">
        <v>2482</v>
      </c>
      <c r="G252" s="9">
        <f t="shared" ca="1" si="21"/>
        <v>78</v>
      </c>
      <c r="H252" s="9">
        <f t="shared" ca="1" si="22"/>
        <v>9</v>
      </c>
      <c r="I252" s="9">
        <f t="shared" ca="1" si="23"/>
        <v>18</v>
      </c>
    </row>
    <row r="253" spans="1:9" ht="21" x14ac:dyDescent="0.35">
      <c r="A253" s="247">
        <v>245</v>
      </c>
      <c r="B253" s="13" t="s">
        <v>1334</v>
      </c>
      <c r="C253" s="199">
        <v>3401400090742</v>
      </c>
      <c r="D253" s="19" t="s">
        <v>1335</v>
      </c>
      <c r="E253" s="178">
        <v>14707</v>
      </c>
      <c r="F253" s="198">
        <v>2483</v>
      </c>
      <c r="G253" s="9">
        <f t="shared" ca="1" si="21"/>
        <v>78</v>
      </c>
      <c r="H253" s="9">
        <f t="shared" ca="1" si="22"/>
        <v>5</v>
      </c>
      <c r="I253" s="9">
        <f t="shared" ca="1" si="23"/>
        <v>29</v>
      </c>
    </row>
    <row r="254" spans="1:9" ht="21" x14ac:dyDescent="0.35">
      <c r="A254" s="247">
        <v>246</v>
      </c>
      <c r="B254" s="13" t="s">
        <v>1336</v>
      </c>
      <c r="C254" s="199">
        <v>4401400002051</v>
      </c>
      <c r="D254" s="19" t="s">
        <v>800</v>
      </c>
      <c r="E254" s="178">
        <v>14611</v>
      </c>
      <c r="F254" s="198">
        <v>2483</v>
      </c>
      <c r="G254" s="9">
        <f t="shared" ca="1" si="21"/>
        <v>78</v>
      </c>
      <c r="H254" s="9">
        <f t="shared" ca="1" si="22"/>
        <v>9</v>
      </c>
      <c r="I254" s="9">
        <f t="shared" ca="1" si="23"/>
        <v>4</v>
      </c>
    </row>
    <row r="255" spans="1:9" ht="21" x14ac:dyDescent="0.35">
      <c r="A255" s="247">
        <v>247</v>
      </c>
      <c r="B255" s="12" t="s">
        <v>1337</v>
      </c>
      <c r="C255" s="199">
        <v>3401400241473</v>
      </c>
      <c r="D255" s="19" t="s">
        <v>1338</v>
      </c>
      <c r="E255" s="178">
        <v>15044</v>
      </c>
      <c r="F255" s="198">
        <v>2484</v>
      </c>
      <c r="G255" s="9">
        <f t="shared" ca="1" si="21"/>
        <v>77</v>
      </c>
      <c r="H255" s="9">
        <f t="shared" ca="1" si="22"/>
        <v>6</v>
      </c>
      <c r="I255" s="9">
        <f t="shared" ca="1" si="23"/>
        <v>26</v>
      </c>
    </row>
    <row r="256" spans="1:9" ht="21" x14ac:dyDescent="0.35">
      <c r="A256" s="247">
        <v>248</v>
      </c>
      <c r="B256" s="12" t="s">
        <v>1339</v>
      </c>
      <c r="C256" s="199">
        <v>3401400241694</v>
      </c>
      <c r="D256" s="19" t="s">
        <v>1340</v>
      </c>
      <c r="E256" s="178">
        <v>15097</v>
      </c>
      <c r="F256" s="198">
        <v>2484</v>
      </c>
      <c r="G256" s="9">
        <f t="shared" ca="1" si="21"/>
        <v>77</v>
      </c>
      <c r="H256" s="9">
        <f t="shared" ca="1" si="22"/>
        <v>5</v>
      </c>
      <c r="I256" s="9">
        <f t="shared" ca="1" si="23"/>
        <v>4</v>
      </c>
    </row>
    <row r="257" spans="1:9" ht="21" x14ac:dyDescent="0.35">
      <c r="A257" s="247">
        <v>249</v>
      </c>
      <c r="B257" s="12" t="s">
        <v>1341</v>
      </c>
      <c r="C257" s="199">
        <v>3401400090548</v>
      </c>
      <c r="D257" s="19" t="s">
        <v>1342</v>
      </c>
      <c r="E257" s="178">
        <v>14857</v>
      </c>
      <c r="F257" s="198">
        <v>2483</v>
      </c>
      <c r="G257" s="9">
        <f t="shared" ca="1" si="21"/>
        <v>78</v>
      </c>
      <c r="H257" s="9">
        <f t="shared" ca="1" si="22"/>
        <v>1</v>
      </c>
      <c r="I257" s="9">
        <f t="shared" ca="1" si="23"/>
        <v>2</v>
      </c>
    </row>
    <row r="258" spans="1:9" ht="21" x14ac:dyDescent="0.35">
      <c r="A258" s="247">
        <v>250</v>
      </c>
      <c r="B258" s="12" t="s">
        <v>1346</v>
      </c>
      <c r="C258" s="199">
        <v>3401400241431</v>
      </c>
      <c r="D258" s="198" t="s">
        <v>813</v>
      </c>
      <c r="E258" s="178">
        <v>14673</v>
      </c>
      <c r="F258" s="198">
        <v>2483</v>
      </c>
      <c r="G258" s="9">
        <f t="shared" ca="1" si="21"/>
        <v>78</v>
      </c>
      <c r="H258" s="9">
        <f t="shared" ca="1" si="22"/>
        <v>7</v>
      </c>
      <c r="I258" s="9">
        <f t="shared" ca="1" si="23"/>
        <v>2</v>
      </c>
    </row>
    <row r="259" spans="1:9" ht="21" x14ac:dyDescent="0.35">
      <c r="A259" s="247">
        <v>251</v>
      </c>
      <c r="B259" s="12" t="s">
        <v>1347</v>
      </c>
      <c r="C259" s="199">
        <v>3401400242771</v>
      </c>
      <c r="D259" s="198" t="s">
        <v>815</v>
      </c>
      <c r="E259" s="178">
        <v>15223</v>
      </c>
      <c r="F259" s="198">
        <v>2484</v>
      </c>
      <c r="G259" s="9">
        <f t="shared" ca="1" si="21"/>
        <v>77</v>
      </c>
      <c r="H259" s="9">
        <f t="shared" ca="1" si="22"/>
        <v>1</v>
      </c>
      <c r="I259" s="9">
        <f t="shared" ca="1" si="23"/>
        <v>1</v>
      </c>
    </row>
    <row r="260" spans="1:9" ht="21" x14ac:dyDescent="0.35">
      <c r="A260" s="247">
        <v>252</v>
      </c>
      <c r="B260" s="12" t="s">
        <v>1348</v>
      </c>
      <c r="C260" s="199">
        <v>3401400241708</v>
      </c>
      <c r="D260" s="198" t="s">
        <v>1340</v>
      </c>
      <c r="E260" s="178">
        <v>15528</v>
      </c>
      <c r="F260" s="198">
        <v>2485</v>
      </c>
      <c r="G260" s="9">
        <f t="shared" ca="1" si="21"/>
        <v>76</v>
      </c>
      <c r="H260" s="9">
        <f t="shared" ca="1" si="22"/>
        <v>2</v>
      </c>
      <c r="I260" s="9">
        <f t="shared" ca="1" si="23"/>
        <v>29</v>
      </c>
    </row>
    <row r="261" spans="1:9" ht="21" x14ac:dyDescent="0.35">
      <c r="A261" s="247">
        <v>253</v>
      </c>
      <c r="B261" s="188" t="s">
        <v>1349</v>
      </c>
      <c r="C261" s="199">
        <v>3401400242640</v>
      </c>
      <c r="D261" s="198" t="s">
        <v>861</v>
      </c>
      <c r="E261" s="178">
        <v>15377</v>
      </c>
      <c r="F261" s="198">
        <v>2485</v>
      </c>
      <c r="G261" s="9">
        <f t="shared" ca="1" si="21"/>
        <v>76</v>
      </c>
      <c r="H261" s="9">
        <f t="shared" ca="1" si="22"/>
        <v>8</v>
      </c>
      <c r="I261" s="9">
        <f t="shared" ca="1" si="23"/>
        <v>0</v>
      </c>
    </row>
    <row r="262" spans="1:9" ht="21" x14ac:dyDescent="0.35">
      <c r="A262" s="247">
        <v>254</v>
      </c>
      <c r="B262" s="12" t="s">
        <v>2228</v>
      </c>
      <c r="C262" s="199">
        <v>3401400242364</v>
      </c>
      <c r="D262" s="198" t="s">
        <v>1351</v>
      </c>
      <c r="E262" s="178">
        <v>15918</v>
      </c>
      <c r="F262" s="198">
        <v>2486</v>
      </c>
      <c r="G262" s="9">
        <f t="shared" ca="1" si="21"/>
        <v>75</v>
      </c>
      <c r="H262" s="9">
        <f t="shared" ca="1" si="22"/>
        <v>2</v>
      </c>
      <c r="I262" s="9">
        <f t="shared" ca="1" si="23"/>
        <v>4</v>
      </c>
    </row>
    <row r="263" spans="1:9" ht="21" x14ac:dyDescent="0.35">
      <c r="A263" s="247">
        <v>255</v>
      </c>
      <c r="B263" s="12" t="s">
        <v>1352</v>
      </c>
      <c r="C263" s="199">
        <v>3401400241007</v>
      </c>
      <c r="D263" s="198" t="s">
        <v>1343</v>
      </c>
      <c r="E263" s="178">
        <v>16329</v>
      </c>
      <c r="F263" s="198">
        <v>2487</v>
      </c>
      <c r="G263" s="9">
        <f t="shared" ca="1" si="21"/>
        <v>74</v>
      </c>
      <c r="H263" s="9">
        <f t="shared" ca="1" si="22"/>
        <v>0</v>
      </c>
      <c r="I263" s="9">
        <f t="shared" ca="1" si="23"/>
        <v>21</v>
      </c>
    </row>
    <row r="264" spans="1:9" ht="21" x14ac:dyDescent="0.35">
      <c r="A264" s="247">
        <v>256</v>
      </c>
      <c r="B264" s="12" t="s">
        <v>1353</v>
      </c>
      <c r="C264" s="199">
        <v>3401400241996</v>
      </c>
      <c r="D264" s="198" t="s">
        <v>13</v>
      </c>
      <c r="E264" s="178">
        <v>16115</v>
      </c>
      <c r="F264" s="198">
        <v>2487</v>
      </c>
      <c r="G264" s="9">
        <f t="shared" ca="1" si="21"/>
        <v>74</v>
      </c>
      <c r="H264" s="9">
        <f t="shared" ca="1" si="22"/>
        <v>7</v>
      </c>
      <c r="I264" s="9">
        <f t="shared" ca="1" si="23"/>
        <v>22</v>
      </c>
    </row>
    <row r="265" spans="1:9" ht="21" x14ac:dyDescent="0.35">
      <c r="A265" s="247">
        <v>257</v>
      </c>
      <c r="B265" s="12" t="s">
        <v>1354</v>
      </c>
      <c r="C265" s="199">
        <v>3401400242518</v>
      </c>
      <c r="D265" s="198" t="s">
        <v>843</v>
      </c>
      <c r="E265" s="178">
        <v>16105</v>
      </c>
      <c r="F265" s="198">
        <v>2487</v>
      </c>
      <c r="G265" s="9">
        <f t="shared" ca="1" si="21"/>
        <v>74</v>
      </c>
      <c r="H265" s="9">
        <f t="shared" ca="1" si="22"/>
        <v>8</v>
      </c>
      <c r="I265" s="9">
        <f t="shared" ca="1" si="23"/>
        <v>2</v>
      </c>
    </row>
    <row r="266" spans="1:9" s="85" customFormat="1" ht="21" x14ac:dyDescent="0.35">
      <c r="A266" s="247">
        <v>258</v>
      </c>
      <c r="B266" s="4" t="s">
        <v>804</v>
      </c>
      <c r="C266" s="124">
        <v>3401400242089</v>
      </c>
      <c r="D266" s="123" t="s">
        <v>18</v>
      </c>
      <c r="E266" s="2">
        <v>16488</v>
      </c>
      <c r="F266" s="123">
        <v>2488</v>
      </c>
      <c r="G266" s="9">
        <f t="shared" ca="1" si="21"/>
        <v>73</v>
      </c>
      <c r="H266" s="9">
        <f t="shared" ca="1" si="22"/>
        <v>7</v>
      </c>
      <c r="I266" s="9">
        <f t="shared" ca="1" si="23"/>
        <v>15</v>
      </c>
    </row>
    <row r="267" spans="1:9" s="85" customFormat="1" ht="21" x14ac:dyDescent="0.35">
      <c r="A267" s="247">
        <v>259</v>
      </c>
      <c r="B267" s="4" t="s">
        <v>814</v>
      </c>
      <c r="C267" s="124">
        <v>3401400242780</v>
      </c>
      <c r="D267" s="123" t="s">
        <v>815</v>
      </c>
      <c r="E267" s="2">
        <v>16539</v>
      </c>
      <c r="F267" s="123">
        <v>2488</v>
      </c>
      <c r="G267" s="9">
        <f t="shared" ca="1" si="21"/>
        <v>73</v>
      </c>
      <c r="H267" s="9">
        <f t="shared" ca="1" si="22"/>
        <v>5</v>
      </c>
      <c r="I267" s="9">
        <f t="shared" ca="1" si="23"/>
        <v>23</v>
      </c>
    </row>
    <row r="268" spans="1:9" s="85" customFormat="1" ht="21" x14ac:dyDescent="0.35">
      <c r="A268" s="247">
        <v>260</v>
      </c>
      <c r="B268" s="4" t="s">
        <v>805</v>
      </c>
      <c r="C268" s="124">
        <v>3401400090700</v>
      </c>
      <c r="D268" s="123" t="s">
        <v>806</v>
      </c>
      <c r="E268" s="2">
        <v>17057</v>
      </c>
      <c r="F268" s="123">
        <v>2489</v>
      </c>
      <c r="G268" s="123">
        <f t="shared" ca="1" si="21"/>
        <v>72</v>
      </c>
      <c r="H268" s="123">
        <f t="shared" ca="1" si="22"/>
        <v>0</v>
      </c>
      <c r="I268" s="123">
        <f t="shared" ca="1" si="23"/>
        <v>23</v>
      </c>
    </row>
    <row r="269" spans="1:9" s="85" customFormat="1" ht="21" x14ac:dyDescent="0.35">
      <c r="A269" s="247">
        <v>261</v>
      </c>
      <c r="B269" s="4" t="s">
        <v>812</v>
      </c>
      <c r="C269" s="124">
        <v>3401400241449</v>
      </c>
      <c r="D269" s="123" t="s">
        <v>813</v>
      </c>
      <c r="E269" s="2">
        <v>16746</v>
      </c>
      <c r="F269" s="123">
        <v>2488</v>
      </c>
      <c r="G269" s="123">
        <f t="shared" ca="1" si="21"/>
        <v>72</v>
      </c>
      <c r="H269" s="123">
        <f t="shared" ca="1" si="22"/>
        <v>11</v>
      </c>
      <c r="I269" s="123">
        <f t="shared" ca="1" si="23"/>
        <v>0</v>
      </c>
    </row>
    <row r="270" spans="1:9" s="85" customFormat="1" ht="21" x14ac:dyDescent="0.35">
      <c r="A270" s="247">
        <v>262</v>
      </c>
      <c r="B270" s="140" t="s">
        <v>2466</v>
      </c>
      <c r="C270" s="147">
        <v>3401400241406</v>
      </c>
      <c r="D270" s="142" t="s">
        <v>1333</v>
      </c>
      <c r="E270" s="148">
        <v>17207</v>
      </c>
      <c r="F270" s="142">
        <v>2490</v>
      </c>
      <c r="G270" s="142">
        <v>70</v>
      </c>
      <c r="H270" s="142">
        <v>7</v>
      </c>
      <c r="I270" s="142">
        <v>22</v>
      </c>
    </row>
    <row r="271" spans="1:9" s="85" customFormat="1" ht="21" x14ac:dyDescent="0.35">
      <c r="A271" s="247">
        <v>263</v>
      </c>
      <c r="B271" s="140" t="s">
        <v>801</v>
      </c>
      <c r="C271" s="147">
        <v>3401400090521</v>
      </c>
      <c r="D271" s="142" t="s">
        <v>802</v>
      </c>
      <c r="E271" s="148">
        <v>17256</v>
      </c>
      <c r="F271" s="142">
        <v>2490</v>
      </c>
      <c r="G271" s="142">
        <v>70</v>
      </c>
      <c r="H271" s="142">
        <v>6</v>
      </c>
      <c r="I271" s="142">
        <v>1</v>
      </c>
    </row>
    <row r="272" spans="1:9" s="85" customFormat="1" ht="21" x14ac:dyDescent="0.35">
      <c r="A272" s="247">
        <v>264</v>
      </c>
      <c r="B272" s="140" t="s">
        <v>807</v>
      </c>
      <c r="C272" s="147">
        <v>3430700299611</v>
      </c>
      <c r="D272" s="142" t="s">
        <v>808</v>
      </c>
      <c r="E272" s="148">
        <v>17263</v>
      </c>
      <c r="F272" s="142">
        <v>2490</v>
      </c>
      <c r="G272" s="142">
        <v>70</v>
      </c>
      <c r="H272" s="142">
        <v>5</v>
      </c>
      <c r="I272" s="142">
        <v>25</v>
      </c>
    </row>
    <row r="273" spans="1:11" s="85" customFormat="1" ht="21" x14ac:dyDescent="0.35">
      <c r="A273" s="247">
        <v>265</v>
      </c>
      <c r="B273" s="140" t="s">
        <v>2465</v>
      </c>
      <c r="C273" s="147">
        <v>3401400241015</v>
      </c>
      <c r="D273" s="142" t="s">
        <v>811</v>
      </c>
      <c r="E273" s="148">
        <v>17247</v>
      </c>
      <c r="F273" s="142">
        <v>2490</v>
      </c>
      <c r="G273" s="142">
        <v>70</v>
      </c>
      <c r="H273" s="142">
        <v>6</v>
      </c>
      <c r="I273" s="142">
        <v>10</v>
      </c>
    </row>
    <row r="274" spans="1:11" s="85" customFormat="1" ht="21" x14ac:dyDescent="0.35">
      <c r="A274" s="247">
        <v>266</v>
      </c>
      <c r="B274" s="140" t="s">
        <v>834</v>
      </c>
      <c r="C274" s="147" t="s">
        <v>2430</v>
      </c>
      <c r="D274" s="142" t="s">
        <v>835</v>
      </c>
      <c r="E274" s="148">
        <v>17357</v>
      </c>
      <c r="F274" s="142">
        <v>2490</v>
      </c>
      <c r="G274" s="142">
        <v>70</v>
      </c>
      <c r="H274" s="142">
        <v>2</v>
      </c>
      <c r="I274" s="142">
        <v>22</v>
      </c>
    </row>
    <row r="275" spans="1:11" s="85" customFormat="1" ht="21" x14ac:dyDescent="0.35">
      <c r="A275" s="247">
        <v>267</v>
      </c>
      <c r="B275" s="128" t="s">
        <v>2464</v>
      </c>
      <c r="C275" s="197">
        <v>3401400241252</v>
      </c>
      <c r="D275" s="196" t="s">
        <v>821</v>
      </c>
      <c r="E275" s="125">
        <v>17477</v>
      </c>
      <c r="F275" s="196">
        <v>2490</v>
      </c>
      <c r="G275" s="196">
        <f ca="1">DATEDIF(E275,TODAY(),"y")</f>
        <v>70</v>
      </c>
      <c r="H275" s="196">
        <f ca="1">DATEDIF(E275,TODAY(),"ym")</f>
        <v>10</v>
      </c>
      <c r="I275" s="196">
        <f ca="1">DATEDIF(E275,TODAY(),"md")</f>
        <v>29</v>
      </c>
    </row>
    <row r="276" spans="1:11" s="85" customFormat="1" ht="21" x14ac:dyDescent="0.35">
      <c r="A276" s="247">
        <v>268</v>
      </c>
      <c r="B276" s="128" t="s">
        <v>3116</v>
      </c>
      <c r="C276" s="197">
        <v>3401500544885</v>
      </c>
      <c r="D276" s="196" t="s">
        <v>3117</v>
      </c>
      <c r="E276" s="125">
        <v>16163</v>
      </c>
      <c r="F276" s="196">
        <v>2487</v>
      </c>
      <c r="G276" s="196">
        <f ca="1">DATEDIF(E276,TODAY(),"y")</f>
        <v>74</v>
      </c>
      <c r="H276" s="196">
        <f ca="1">DATEDIF(E276,TODAY(),"ym")</f>
        <v>6</v>
      </c>
      <c r="I276" s="196">
        <f ca="1">DATEDIF(E276,TODAY(),"md")</f>
        <v>4</v>
      </c>
      <c r="K276" s="85" t="s">
        <v>3118</v>
      </c>
    </row>
    <row r="277" spans="1:11" ht="21" x14ac:dyDescent="0.35">
      <c r="A277" s="247">
        <v>269</v>
      </c>
      <c r="B277" s="13" t="s">
        <v>1357</v>
      </c>
      <c r="C277" s="199">
        <v>3401400244499</v>
      </c>
      <c r="D277" s="198" t="s">
        <v>1358</v>
      </c>
      <c r="E277" s="178">
        <v>15192</v>
      </c>
      <c r="F277" s="198">
        <v>2484</v>
      </c>
      <c r="G277" s="9">
        <f t="shared" ca="1" si="21"/>
        <v>77</v>
      </c>
      <c r="H277" s="9">
        <f t="shared" ca="1" si="22"/>
        <v>2</v>
      </c>
      <c r="I277" s="9">
        <f t="shared" ca="1" si="23"/>
        <v>1</v>
      </c>
    </row>
    <row r="278" spans="1:11" ht="21" x14ac:dyDescent="0.35">
      <c r="A278" s="247">
        <v>270</v>
      </c>
      <c r="B278" s="12" t="s">
        <v>1359</v>
      </c>
      <c r="C278" s="199">
        <v>3401400244944</v>
      </c>
      <c r="D278" s="19" t="s">
        <v>902</v>
      </c>
      <c r="E278" s="178">
        <v>15050</v>
      </c>
      <c r="F278" s="198">
        <v>2484</v>
      </c>
      <c r="G278" s="9">
        <f t="shared" ca="1" si="21"/>
        <v>77</v>
      </c>
      <c r="H278" s="9">
        <f t="shared" ca="1" si="22"/>
        <v>6</v>
      </c>
      <c r="I278" s="9">
        <f t="shared" ca="1" si="23"/>
        <v>20</v>
      </c>
    </row>
    <row r="279" spans="1:11" ht="21" x14ac:dyDescent="0.35">
      <c r="A279" s="247">
        <v>271</v>
      </c>
      <c r="B279" s="12" t="s">
        <v>1360</v>
      </c>
      <c r="C279" s="199">
        <v>3401400243247</v>
      </c>
      <c r="D279" s="189" t="s">
        <v>1361</v>
      </c>
      <c r="E279" s="178">
        <v>14771</v>
      </c>
      <c r="F279" s="198">
        <v>2483</v>
      </c>
      <c r="G279" s="9">
        <f t="shared" ca="1" si="21"/>
        <v>78</v>
      </c>
      <c r="H279" s="9">
        <f t="shared" ca="1" si="22"/>
        <v>3</v>
      </c>
      <c r="I279" s="9">
        <f t="shared" ca="1" si="23"/>
        <v>26</v>
      </c>
    </row>
    <row r="280" spans="1:11" ht="21" x14ac:dyDescent="0.35">
      <c r="A280" s="247">
        <v>272</v>
      </c>
      <c r="B280" s="12" t="s">
        <v>1362</v>
      </c>
      <c r="C280" s="199">
        <v>3401400244677</v>
      </c>
      <c r="D280" s="189" t="s">
        <v>1355</v>
      </c>
      <c r="E280" s="178">
        <v>14763</v>
      </c>
      <c r="F280" s="198">
        <v>2483</v>
      </c>
      <c r="G280" s="9">
        <f t="shared" ca="1" si="21"/>
        <v>78</v>
      </c>
      <c r="H280" s="9">
        <f t="shared" ca="1" si="22"/>
        <v>4</v>
      </c>
      <c r="I280" s="9">
        <f t="shared" ca="1" si="23"/>
        <v>4</v>
      </c>
    </row>
    <row r="281" spans="1:11" ht="21" x14ac:dyDescent="0.35">
      <c r="A281" s="247">
        <v>273</v>
      </c>
      <c r="B281" s="12" t="s">
        <v>1363</v>
      </c>
      <c r="C281" s="199">
        <v>3401400244316</v>
      </c>
      <c r="D281" s="189" t="s">
        <v>877</v>
      </c>
      <c r="E281" s="178">
        <v>15204</v>
      </c>
      <c r="F281" s="198">
        <v>2484</v>
      </c>
      <c r="G281" s="9">
        <f t="shared" ca="1" si="21"/>
        <v>77</v>
      </c>
      <c r="H281" s="9">
        <f t="shared" ca="1" si="22"/>
        <v>1</v>
      </c>
      <c r="I281" s="9">
        <f t="shared" ca="1" si="23"/>
        <v>19</v>
      </c>
    </row>
    <row r="282" spans="1:11" ht="21" x14ac:dyDescent="0.35">
      <c r="A282" s="247">
        <v>274</v>
      </c>
      <c r="B282" s="12" t="s">
        <v>1366</v>
      </c>
      <c r="C282" s="199">
        <v>3401400243123</v>
      </c>
      <c r="D282" s="189" t="s">
        <v>1367</v>
      </c>
      <c r="E282" s="178">
        <v>15071</v>
      </c>
      <c r="F282" s="198">
        <v>2484</v>
      </c>
      <c r="G282" s="9">
        <f t="shared" ca="1" si="21"/>
        <v>77</v>
      </c>
      <c r="H282" s="9">
        <f t="shared" ca="1" si="22"/>
        <v>6</v>
      </c>
      <c r="I282" s="9">
        <f t="shared" ca="1" si="23"/>
        <v>0</v>
      </c>
    </row>
    <row r="283" spans="1:11" ht="21" x14ac:dyDescent="0.35">
      <c r="A283" s="247">
        <v>275</v>
      </c>
      <c r="B283" s="13" t="s">
        <v>1369</v>
      </c>
      <c r="C283" s="199">
        <v>3401400245525</v>
      </c>
      <c r="D283" s="19" t="s">
        <v>1370</v>
      </c>
      <c r="E283" s="190">
        <v>14796</v>
      </c>
      <c r="F283" s="198">
        <v>2483</v>
      </c>
      <c r="G283" s="9">
        <f t="shared" ca="1" si="21"/>
        <v>78</v>
      </c>
      <c r="H283" s="9">
        <f t="shared" ca="1" si="22"/>
        <v>3</v>
      </c>
      <c r="I283" s="9">
        <f t="shared" ca="1" si="23"/>
        <v>1</v>
      </c>
    </row>
    <row r="284" spans="1:11" ht="21" x14ac:dyDescent="0.35">
      <c r="A284" s="247">
        <v>276</v>
      </c>
      <c r="B284" s="13" t="s">
        <v>1371</v>
      </c>
      <c r="C284" s="199">
        <v>3401400244073</v>
      </c>
      <c r="D284" s="198" t="s">
        <v>1372</v>
      </c>
      <c r="E284" s="178">
        <v>15463</v>
      </c>
      <c r="F284" s="198">
        <v>2485</v>
      </c>
      <c r="G284" s="9">
        <f t="shared" ca="1" si="21"/>
        <v>76</v>
      </c>
      <c r="H284" s="9">
        <f t="shared" ca="1" si="22"/>
        <v>5</v>
      </c>
      <c r="I284" s="9">
        <f t="shared" ca="1" si="23"/>
        <v>3</v>
      </c>
    </row>
    <row r="285" spans="1:11" ht="21" x14ac:dyDescent="0.35">
      <c r="A285" s="247">
        <v>277</v>
      </c>
      <c r="B285" s="12" t="s">
        <v>1373</v>
      </c>
      <c r="C285" s="199">
        <v>3401400245215</v>
      </c>
      <c r="D285" s="198" t="s">
        <v>907</v>
      </c>
      <c r="E285" s="178">
        <v>15342</v>
      </c>
      <c r="F285" s="198">
        <v>2485</v>
      </c>
      <c r="G285" s="9">
        <f t="shared" ca="1" si="21"/>
        <v>76</v>
      </c>
      <c r="H285" s="9">
        <f t="shared" ca="1" si="22"/>
        <v>9</v>
      </c>
      <c r="I285" s="9">
        <f t="shared" ca="1" si="23"/>
        <v>4</v>
      </c>
    </row>
    <row r="286" spans="1:11" ht="21" x14ac:dyDescent="0.35">
      <c r="A286" s="247">
        <v>278</v>
      </c>
      <c r="B286" s="12" t="s">
        <v>1374</v>
      </c>
      <c r="C286" s="199">
        <v>3401400244081</v>
      </c>
      <c r="D286" s="198" t="s">
        <v>1372</v>
      </c>
      <c r="E286" s="178">
        <v>15385</v>
      </c>
      <c r="F286" s="198">
        <v>2485</v>
      </c>
      <c r="G286" s="9">
        <f t="shared" ca="1" si="21"/>
        <v>76</v>
      </c>
      <c r="H286" s="9">
        <f t="shared" ca="1" si="22"/>
        <v>7</v>
      </c>
      <c r="I286" s="9">
        <f t="shared" ca="1" si="23"/>
        <v>22</v>
      </c>
    </row>
    <row r="287" spans="1:11" ht="21" x14ac:dyDescent="0.35">
      <c r="A287" s="247">
        <v>279</v>
      </c>
      <c r="B287" s="12" t="s">
        <v>1375</v>
      </c>
      <c r="C287" s="199">
        <v>3401400244847</v>
      </c>
      <c r="D287" s="199" t="s">
        <v>1376</v>
      </c>
      <c r="E287" s="178">
        <v>15928</v>
      </c>
      <c r="F287" s="198">
        <v>2486</v>
      </c>
      <c r="G287" s="9">
        <f t="shared" ca="1" si="21"/>
        <v>75</v>
      </c>
      <c r="H287" s="9">
        <f t="shared" ca="1" si="22"/>
        <v>1</v>
      </c>
      <c r="I287" s="9">
        <f t="shared" ca="1" si="23"/>
        <v>25</v>
      </c>
    </row>
    <row r="288" spans="1:11" ht="21" x14ac:dyDescent="0.35">
      <c r="A288" s="247">
        <v>280</v>
      </c>
      <c r="B288" s="12" t="s">
        <v>1377</v>
      </c>
      <c r="C288" s="199">
        <v>3410400246211</v>
      </c>
      <c r="D288" s="199" t="s">
        <v>1378</v>
      </c>
      <c r="E288" s="178">
        <v>15806</v>
      </c>
      <c r="F288" s="198">
        <v>2486</v>
      </c>
      <c r="G288" s="9">
        <f t="shared" ca="1" si="21"/>
        <v>75</v>
      </c>
      <c r="H288" s="9">
        <f t="shared" ca="1" si="22"/>
        <v>5</v>
      </c>
      <c r="I288" s="9">
        <f t="shared" ca="1" si="23"/>
        <v>25</v>
      </c>
    </row>
    <row r="289" spans="1:9" ht="21" x14ac:dyDescent="0.35">
      <c r="A289" s="247">
        <v>281</v>
      </c>
      <c r="B289" s="12" t="s">
        <v>1379</v>
      </c>
      <c r="C289" s="199">
        <v>3401400246076</v>
      </c>
      <c r="D289" s="199" t="s">
        <v>1380</v>
      </c>
      <c r="E289" s="178">
        <v>16135</v>
      </c>
      <c r="F289" s="198">
        <v>2487</v>
      </c>
      <c r="G289" s="9">
        <f t="shared" ca="1" si="21"/>
        <v>74</v>
      </c>
      <c r="H289" s="9">
        <f t="shared" ca="1" si="22"/>
        <v>7</v>
      </c>
      <c r="I289" s="9">
        <f t="shared" ca="1" si="23"/>
        <v>1</v>
      </c>
    </row>
    <row r="290" spans="1:9" ht="21" x14ac:dyDescent="0.35">
      <c r="A290" s="247">
        <v>282</v>
      </c>
      <c r="B290" s="12" t="s">
        <v>1381</v>
      </c>
      <c r="C290" s="199">
        <v>3401400246181</v>
      </c>
      <c r="D290" s="199" t="s">
        <v>1382</v>
      </c>
      <c r="E290" s="178">
        <v>16072</v>
      </c>
      <c r="F290" s="198">
        <v>2487</v>
      </c>
      <c r="G290" s="9">
        <f t="shared" ca="1" si="21"/>
        <v>74</v>
      </c>
      <c r="H290" s="9">
        <f t="shared" ca="1" si="22"/>
        <v>9</v>
      </c>
      <c r="I290" s="9">
        <f t="shared" ca="1" si="23"/>
        <v>4</v>
      </c>
    </row>
    <row r="291" spans="1:9" s="85" customFormat="1" ht="21" x14ac:dyDescent="0.35">
      <c r="A291" s="247">
        <v>283</v>
      </c>
      <c r="B291" s="4" t="s">
        <v>880</v>
      </c>
      <c r="C291" s="124">
        <v>3401400033200</v>
      </c>
      <c r="D291" s="123" t="s">
        <v>881</v>
      </c>
      <c r="E291" s="2">
        <v>16653</v>
      </c>
      <c r="F291" s="123">
        <v>2488</v>
      </c>
      <c r="G291" s="9">
        <f t="shared" ca="1" si="21"/>
        <v>73</v>
      </c>
      <c r="H291" s="9">
        <f t="shared" ca="1" si="22"/>
        <v>2</v>
      </c>
      <c r="I291" s="9">
        <f t="shared" ca="1" si="23"/>
        <v>1</v>
      </c>
    </row>
    <row r="292" spans="1:9" s="85" customFormat="1" ht="21" x14ac:dyDescent="0.35">
      <c r="A292" s="247">
        <v>284</v>
      </c>
      <c r="B292" s="4" t="s">
        <v>882</v>
      </c>
      <c r="C292" s="124">
        <v>3401400244022</v>
      </c>
      <c r="D292" s="123" t="s">
        <v>883</v>
      </c>
      <c r="E292" s="2">
        <v>16563</v>
      </c>
      <c r="F292" s="123">
        <v>2488</v>
      </c>
      <c r="G292" s="9">
        <f t="shared" ca="1" si="21"/>
        <v>73</v>
      </c>
      <c r="H292" s="9">
        <f t="shared" ca="1" si="22"/>
        <v>4</v>
      </c>
      <c r="I292" s="9">
        <f t="shared" ca="1" si="23"/>
        <v>29</v>
      </c>
    </row>
    <row r="293" spans="1:9" s="85" customFormat="1" ht="21" x14ac:dyDescent="0.35">
      <c r="A293" s="247">
        <v>285</v>
      </c>
      <c r="B293" s="4" t="s">
        <v>864</v>
      </c>
      <c r="C293" s="124">
        <v>3401400243760</v>
      </c>
      <c r="D293" s="123" t="s">
        <v>865</v>
      </c>
      <c r="E293" s="2">
        <v>17051</v>
      </c>
      <c r="F293" s="123">
        <v>2489</v>
      </c>
      <c r="G293" s="123">
        <v>70</v>
      </c>
      <c r="H293" s="123">
        <v>0</v>
      </c>
      <c r="I293" s="123">
        <v>25</v>
      </c>
    </row>
    <row r="294" spans="1:9" s="85" customFormat="1" ht="21" x14ac:dyDescent="0.35">
      <c r="A294" s="247">
        <v>286</v>
      </c>
      <c r="B294" s="4" t="s">
        <v>868</v>
      </c>
      <c r="C294" s="124">
        <v>3401400246408</v>
      </c>
      <c r="D294" s="123" t="s">
        <v>869</v>
      </c>
      <c r="E294" s="2">
        <v>16925</v>
      </c>
      <c r="F294" s="123">
        <v>2489</v>
      </c>
      <c r="G294" s="123">
        <v>70</v>
      </c>
      <c r="H294" s="123">
        <v>4</v>
      </c>
      <c r="I294" s="123">
        <v>28</v>
      </c>
    </row>
    <row r="295" spans="1:9" s="85" customFormat="1" ht="21" x14ac:dyDescent="0.35">
      <c r="A295" s="247">
        <v>287</v>
      </c>
      <c r="B295" s="4" t="s">
        <v>887</v>
      </c>
      <c r="C295" s="124">
        <v>3401400245967</v>
      </c>
      <c r="D295" s="124" t="s">
        <v>888</v>
      </c>
      <c r="E295" s="2">
        <v>17021</v>
      </c>
      <c r="F295" s="123">
        <v>2489</v>
      </c>
      <c r="G295" s="123">
        <v>70</v>
      </c>
      <c r="H295" s="123">
        <v>1</v>
      </c>
      <c r="I295" s="123">
        <v>24</v>
      </c>
    </row>
    <row r="296" spans="1:9" s="85" customFormat="1" ht="21" x14ac:dyDescent="0.35">
      <c r="A296" s="247">
        <v>288</v>
      </c>
      <c r="B296" s="140" t="s">
        <v>874</v>
      </c>
      <c r="C296" s="147">
        <v>3401400244251</v>
      </c>
      <c r="D296" s="142" t="s">
        <v>875</v>
      </c>
      <c r="E296" s="148">
        <v>17290</v>
      </c>
      <c r="F296" s="142">
        <v>2490</v>
      </c>
      <c r="G296" s="142">
        <v>70</v>
      </c>
      <c r="H296" s="142">
        <v>4</v>
      </c>
      <c r="I296" s="142">
        <v>28</v>
      </c>
    </row>
    <row r="297" spans="1:9" s="85" customFormat="1" ht="21" x14ac:dyDescent="0.35">
      <c r="A297" s="247">
        <v>289</v>
      </c>
      <c r="B297" s="128" t="s">
        <v>866</v>
      </c>
      <c r="C297" s="197">
        <v>3401400243182</v>
      </c>
      <c r="D297" s="196" t="s">
        <v>867</v>
      </c>
      <c r="E297" s="125">
        <v>17782</v>
      </c>
      <c r="F297" s="196">
        <v>2491</v>
      </c>
      <c r="G297" s="196">
        <f ca="1">DATEDIF(E297,TODAY(),"y")</f>
        <v>70</v>
      </c>
      <c r="H297" s="196">
        <f ca="1">DATEDIF(E297,TODAY(),"ym")</f>
        <v>0</v>
      </c>
      <c r="I297" s="196">
        <f ca="1">DATEDIF(E297,TODAY(),"md")</f>
        <v>29</v>
      </c>
    </row>
    <row r="298" spans="1:9" s="85" customFormat="1" ht="21" x14ac:dyDescent="0.35">
      <c r="A298" s="247">
        <v>290</v>
      </c>
      <c r="B298" s="128" t="s">
        <v>870</v>
      </c>
      <c r="C298" s="197">
        <v>3401400243361</v>
      </c>
      <c r="D298" s="196" t="s">
        <v>871</v>
      </c>
      <c r="E298" s="125">
        <v>17655</v>
      </c>
      <c r="F298" s="196">
        <v>2491</v>
      </c>
      <c r="G298" s="196">
        <f ca="1">DATEDIF(E298,TODAY(),"y")</f>
        <v>70</v>
      </c>
      <c r="H298" s="196">
        <f ca="1">DATEDIF(E298,TODAY(),"ym")</f>
        <v>5</v>
      </c>
      <c r="I298" s="196">
        <f ca="1">DATEDIF(E298,TODAY(),"md")</f>
        <v>3</v>
      </c>
    </row>
    <row r="299" spans="1:9" s="85" customFormat="1" ht="21" x14ac:dyDescent="0.35">
      <c r="A299" s="247">
        <v>291</v>
      </c>
      <c r="B299" s="128" t="s">
        <v>872</v>
      </c>
      <c r="C299" s="197">
        <v>3401400246017</v>
      </c>
      <c r="D299" s="196" t="s">
        <v>873</v>
      </c>
      <c r="E299" s="125">
        <v>17689</v>
      </c>
      <c r="F299" s="196">
        <v>2491</v>
      </c>
      <c r="G299" s="196">
        <f ca="1">DATEDIF(E299,TODAY(),"y")</f>
        <v>70</v>
      </c>
      <c r="H299" s="196">
        <f ca="1">DATEDIF(E299,TODAY(),"ym")</f>
        <v>4</v>
      </c>
      <c r="I299" s="196">
        <f ca="1">DATEDIF(E299,TODAY(),"md")</f>
        <v>0</v>
      </c>
    </row>
    <row r="300" spans="1:9" s="85" customFormat="1" ht="21" x14ac:dyDescent="0.35">
      <c r="A300" s="247">
        <v>292</v>
      </c>
      <c r="B300" s="128" t="s">
        <v>876</v>
      </c>
      <c r="C300" s="197">
        <v>3401400244324</v>
      </c>
      <c r="D300" s="196" t="s">
        <v>877</v>
      </c>
      <c r="E300" s="125">
        <v>17660</v>
      </c>
      <c r="F300" s="196">
        <v>2491</v>
      </c>
      <c r="G300" s="196">
        <f ca="1">DATEDIF(E300,TODAY(),"y")</f>
        <v>70</v>
      </c>
      <c r="H300" s="196">
        <f ca="1">DATEDIF(E300,TODAY(),"ym")</f>
        <v>4</v>
      </c>
      <c r="I300" s="196">
        <f ca="1">DATEDIF(E300,TODAY(),"md")</f>
        <v>28</v>
      </c>
    </row>
    <row r="301" spans="1:9" s="85" customFormat="1" ht="21" x14ac:dyDescent="0.35">
      <c r="A301" s="247">
        <v>293</v>
      </c>
      <c r="B301" s="128" t="s">
        <v>878</v>
      </c>
      <c r="C301" s="197">
        <v>3401400246572</v>
      </c>
      <c r="D301" s="196" t="s">
        <v>879</v>
      </c>
      <c r="E301" s="125">
        <v>17753</v>
      </c>
      <c r="F301" s="196">
        <v>2491</v>
      </c>
      <c r="G301" s="196">
        <f ca="1">DATEDIF(E301,TODAY(),"y")</f>
        <v>70</v>
      </c>
      <c r="H301" s="196">
        <f ca="1">DATEDIF(E301,TODAY(),"ym")</f>
        <v>1</v>
      </c>
      <c r="I301" s="196">
        <f ca="1">DATEDIF(E301,TODAY(),"md")</f>
        <v>27</v>
      </c>
    </row>
    <row r="302" spans="1:9" ht="21" x14ac:dyDescent="0.35">
      <c r="A302" s="247">
        <v>294</v>
      </c>
      <c r="B302" s="13" t="s">
        <v>1383</v>
      </c>
      <c r="C302" s="199">
        <v>3401400662486</v>
      </c>
      <c r="D302" s="19" t="s">
        <v>909</v>
      </c>
      <c r="E302" s="178">
        <v>14676</v>
      </c>
      <c r="F302" s="198">
        <v>2483</v>
      </c>
      <c r="G302" s="9">
        <f t="shared" ca="1" si="21"/>
        <v>78</v>
      </c>
      <c r="H302" s="9">
        <f t="shared" ca="1" si="22"/>
        <v>6</v>
      </c>
      <c r="I302" s="9">
        <f t="shared" ca="1" si="23"/>
        <v>29</v>
      </c>
    </row>
    <row r="303" spans="1:9" ht="21" x14ac:dyDescent="0.35">
      <c r="A303" s="247">
        <v>295</v>
      </c>
      <c r="B303" s="12" t="s">
        <v>1385</v>
      </c>
      <c r="C303" s="199">
        <v>3401400248192</v>
      </c>
      <c r="D303" s="19" t="s">
        <v>919</v>
      </c>
      <c r="E303" s="178">
        <v>14676</v>
      </c>
      <c r="F303" s="198">
        <v>2483</v>
      </c>
      <c r="G303" s="9">
        <f t="shared" ca="1" si="21"/>
        <v>78</v>
      </c>
      <c r="H303" s="9">
        <f t="shared" ca="1" si="22"/>
        <v>6</v>
      </c>
      <c r="I303" s="9">
        <f t="shared" ca="1" si="23"/>
        <v>29</v>
      </c>
    </row>
    <row r="304" spans="1:9" ht="21" x14ac:dyDescent="0.35">
      <c r="A304" s="247">
        <v>296</v>
      </c>
      <c r="B304" s="13" t="s">
        <v>1387</v>
      </c>
      <c r="C304" s="199">
        <v>3411700894766</v>
      </c>
      <c r="D304" s="198" t="s">
        <v>920</v>
      </c>
      <c r="E304" s="178">
        <v>15652</v>
      </c>
      <c r="F304" s="198">
        <v>2485</v>
      </c>
      <c r="G304" s="9">
        <f t="shared" ca="1" si="21"/>
        <v>75</v>
      </c>
      <c r="H304" s="9">
        <f t="shared" ca="1" si="22"/>
        <v>10</v>
      </c>
      <c r="I304" s="9">
        <f t="shared" ca="1" si="23"/>
        <v>28</v>
      </c>
    </row>
    <row r="305" spans="1:9" ht="21" x14ac:dyDescent="0.35">
      <c r="A305" s="247">
        <v>297</v>
      </c>
      <c r="B305" s="13" t="s">
        <v>1388</v>
      </c>
      <c r="C305" s="199">
        <v>3411700876057</v>
      </c>
      <c r="D305" s="198" t="s">
        <v>920</v>
      </c>
      <c r="E305" s="178">
        <v>16107</v>
      </c>
      <c r="F305" s="198">
        <v>2487</v>
      </c>
      <c r="G305" s="9">
        <f t="shared" ca="1" si="21"/>
        <v>74</v>
      </c>
      <c r="H305" s="9">
        <f t="shared" ca="1" si="22"/>
        <v>8</v>
      </c>
      <c r="I305" s="9">
        <f t="shared" ca="1" si="23"/>
        <v>0</v>
      </c>
    </row>
    <row r="306" spans="1:9" ht="21" x14ac:dyDescent="0.35">
      <c r="A306" s="247">
        <v>298</v>
      </c>
      <c r="B306" s="140" t="s">
        <v>910</v>
      </c>
      <c r="C306" s="147">
        <v>3401400247048</v>
      </c>
      <c r="D306" s="142" t="s">
        <v>911</v>
      </c>
      <c r="E306" s="148">
        <v>17141</v>
      </c>
      <c r="F306" s="142">
        <v>2489</v>
      </c>
      <c r="G306" s="142">
        <v>70</v>
      </c>
      <c r="H306" s="142">
        <v>9</v>
      </c>
      <c r="I306" s="142">
        <v>26</v>
      </c>
    </row>
    <row r="307" spans="1:9" ht="21" x14ac:dyDescent="0.35">
      <c r="A307" s="247">
        <v>299</v>
      </c>
      <c r="B307" s="13" t="s">
        <v>1389</v>
      </c>
      <c r="C307" s="199">
        <v>3401400108412</v>
      </c>
      <c r="D307" s="19" t="s">
        <v>1390</v>
      </c>
      <c r="E307" s="178">
        <v>14286</v>
      </c>
      <c r="F307" s="198">
        <v>2482</v>
      </c>
      <c r="G307" s="9">
        <f t="shared" ca="1" si="21"/>
        <v>79</v>
      </c>
      <c r="H307" s="9">
        <f t="shared" ca="1" si="22"/>
        <v>7</v>
      </c>
      <c r="I307" s="9">
        <f t="shared" ca="1" si="23"/>
        <v>25</v>
      </c>
    </row>
    <row r="308" spans="1:9" ht="21" x14ac:dyDescent="0.35">
      <c r="A308" s="247">
        <v>300</v>
      </c>
      <c r="B308" s="13" t="s">
        <v>1391</v>
      </c>
      <c r="C308" s="199">
        <v>3401400098522</v>
      </c>
      <c r="D308" s="19" t="s">
        <v>1392</v>
      </c>
      <c r="E308" s="178">
        <v>14472</v>
      </c>
      <c r="F308" s="198">
        <v>2482</v>
      </c>
      <c r="G308" s="9">
        <f t="shared" ca="1" si="21"/>
        <v>79</v>
      </c>
      <c r="H308" s="9">
        <f t="shared" ca="1" si="22"/>
        <v>1</v>
      </c>
      <c r="I308" s="9">
        <f t="shared" ca="1" si="23"/>
        <v>20</v>
      </c>
    </row>
    <row r="309" spans="1:9" ht="21" x14ac:dyDescent="0.35">
      <c r="A309" s="247">
        <v>301</v>
      </c>
      <c r="B309" s="13" t="s">
        <v>1399</v>
      </c>
      <c r="C309" s="199">
        <v>3401400096511</v>
      </c>
      <c r="D309" s="19" t="s">
        <v>1400</v>
      </c>
      <c r="E309" s="178">
        <v>15099</v>
      </c>
      <c r="F309" s="198">
        <v>2484</v>
      </c>
      <c r="G309" s="9">
        <f t="shared" ref="G309:G342" ca="1" si="24">DATEDIF(E309,TODAY(),"y")</f>
        <v>77</v>
      </c>
      <c r="H309" s="9">
        <f t="shared" ref="H309:H341" ca="1" si="25">DATEDIF(E309,TODAY(),"ym")</f>
        <v>5</v>
      </c>
      <c r="I309" s="9">
        <f t="shared" ref="I309:I341" ca="1" si="26">DATEDIF(E309,TODAY(),"md")</f>
        <v>2</v>
      </c>
    </row>
    <row r="310" spans="1:9" ht="21" x14ac:dyDescent="0.35">
      <c r="A310" s="247">
        <v>302</v>
      </c>
      <c r="B310" s="12" t="s">
        <v>1403</v>
      </c>
      <c r="C310" s="199">
        <v>3401400097721</v>
      </c>
      <c r="D310" s="19" t="s">
        <v>1404</v>
      </c>
      <c r="E310" s="178">
        <v>14422</v>
      </c>
      <c r="F310" s="198">
        <v>2482</v>
      </c>
      <c r="G310" s="9">
        <f t="shared" ca="1" si="24"/>
        <v>79</v>
      </c>
      <c r="H310" s="9">
        <f t="shared" ca="1" si="25"/>
        <v>3</v>
      </c>
      <c r="I310" s="9">
        <f t="shared" ca="1" si="26"/>
        <v>9</v>
      </c>
    </row>
    <row r="311" spans="1:9" ht="21" x14ac:dyDescent="0.35">
      <c r="A311" s="247">
        <v>303</v>
      </c>
      <c r="B311" s="12" t="s">
        <v>1405</v>
      </c>
      <c r="C311" s="199">
        <v>3190600411269</v>
      </c>
      <c r="D311" s="19" t="s">
        <v>1406</v>
      </c>
      <c r="E311" s="178">
        <v>14811</v>
      </c>
      <c r="F311" s="198">
        <v>2483</v>
      </c>
      <c r="G311" s="9">
        <f t="shared" ca="1" si="24"/>
        <v>78</v>
      </c>
      <c r="H311" s="9">
        <f t="shared" ca="1" si="25"/>
        <v>2</v>
      </c>
      <c r="I311" s="9">
        <f t="shared" ca="1" si="26"/>
        <v>16</v>
      </c>
    </row>
    <row r="312" spans="1:9" ht="21" x14ac:dyDescent="0.35">
      <c r="A312" s="247">
        <v>304</v>
      </c>
      <c r="B312" s="12" t="s">
        <v>1407</v>
      </c>
      <c r="C312" s="199">
        <v>3401400100331</v>
      </c>
      <c r="D312" s="19" t="s">
        <v>1408</v>
      </c>
      <c r="E312" s="178">
        <v>14560</v>
      </c>
      <c r="F312" s="198">
        <v>2482</v>
      </c>
      <c r="G312" s="9">
        <f t="shared" ca="1" si="24"/>
        <v>78</v>
      </c>
      <c r="H312" s="9">
        <f t="shared" ca="1" si="25"/>
        <v>10</v>
      </c>
      <c r="I312" s="9">
        <f t="shared" ca="1" si="26"/>
        <v>24</v>
      </c>
    </row>
    <row r="313" spans="1:9" ht="21" x14ac:dyDescent="0.35">
      <c r="A313" s="247">
        <v>305</v>
      </c>
      <c r="B313" s="12" t="s">
        <v>1411</v>
      </c>
      <c r="C313" s="199">
        <v>3401400105022</v>
      </c>
      <c r="D313" s="19" t="s">
        <v>1023</v>
      </c>
      <c r="E313" s="190">
        <v>14685</v>
      </c>
      <c r="F313" s="198">
        <v>2483</v>
      </c>
      <c r="G313" s="9">
        <f t="shared" ca="1" si="24"/>
        <v>78</v>
      </c>
      <c r="H313" s="9">
        <f t="shared" ca="1" si="25"/>
        <v>6</v>
      </c>
      <c r="I313" s="9">
        <f t="shared" ca="1" si="26"/>
        <v>20</v>
      </c>
    </row>
    <row r="314" spans="1:9" ht="21" x14ac:dyDescent="0.35">
      <c r="A314" s="247">
        <v>306</v>
      </c>
      <c r="B314" s="12" t="s">
        <v>1412</v>
      </c>
      <c r="C314" s="199">
        <v>3401400105014</v>
      </c>
      <c r="D314" s="19" t="s">
        <v>1023</v>
      </c>
      <c r="E314" s="190">
        <v>14327</v>
      </c>
      <c r="F314" s="198">
        <v>2482</v>
      </c>
      <c r="G314" s="9">
        <f t="shared" ca="1" si="24"/>
        <v>79</v>
      </c>
      <c r="H314" s="9">
        <f t="shared" ca="1" si="25"/>
        <v>6</v>
      </c>
      <c r="I314" s="9">
        <f t="shared" ca="1" si="26"/>
        <v>12</v>
      </c>
    </row>
    <row r="315" spans="1:9" ht="21" x14ac:dyDescent="0.35">
      <c r="A315" s="247">
        <v>307</v>
      </c>
      <c r="B315" s="12" t="s">
        <v>1414</v>
      </c>
      <c r="C315" s="199">
        <v>3401400095329</v>
      </c>
      <c r="D315" s="19" t="s">
        <v>1415</v>
      </c>
      <c r="E315" s="190">
        <v>15076</v>
      </c>
      <c r="F315" s="198">
        <v>2484</v>
      </c>
      <c r="G315" s="9">
        <f t="shared" ca="1" si="24"/>
        <v>77</v>
      </c>
      <c r="H315" s="9">
        <f t="shared" ca="1" si="25"/>
        <v>5</v>
      </c>
      <c r="I315" s="9">
        <f t="shared" ca="1" si="26"/>
        <v>25</v>
      </c>
    </row>
    <row r="316" spans="1:9" ht="21" x14ac:dyDescent="0.35">
      <c r="A316" s="247">
        <v>308</v>
      </c>
      <c r="B316" s="12" t="s">
        <v>1417</v>
      </c>
      <c r="C316" s="199">
        <v>3401400100152</v>
      </c>
      <c r="D316" s="19" t="s">
        <v>1416</v>
      </c>
      <c r="E316" s="190">
        <v>14359</v>
      </c>
      <c r="F316" s="198">
        <v>2482</v>
      </c>
      <c r="G316" s="9">
        <f t="shared" ca="1" si="24"/>
        <v>79</v>
      </c>
      <c r="H316" s="9">
        <f t="shared" ca="1" si="25"/>
        <v>5</v>
      </c>
      <c r="I316" s="9">
        <f t="shared" ca="1" si="26"/>
        <v>11</v>
      </c>
    </row>
    <row r="317" spans="1:9" ht="21" x14ac:dyDescent="0.35">
      <c r="A317" s="247">
        <v>309</v>
      </c>
      <c r="B317" s="12" t="s">
        <v>1418</v>
      </c>
      <c r="C317" s="199">
        <v>3401400099561</v>
      </c>
      <c r="D317" s="19" t="s">
        <v>1419</v>
      </c>
      <c r="E317" s="190">
        <v>14800</v>
      </c>
      <c r="F317" s="198">
        <v>2483</v>
      </c>
      <c r="G317" s="9">
        <f t="shared" ca="1" si="24"/>
        <v>78</v>
      </c>
      <c r="H317" s="9">
        <f t="shared" ca="1" si="25"/>
        <v>2</v>
      </c>
      <c r="I317" s="9">
        <f t="shared" ca="1" si="26"/>
        <v>27</v>
      </c>
    </row>
    <row r="318" spans="1:9" ht="21" x14ac:dyDescent="0.35">
      <c r="A318" s="247">
        <v>310</v>
      </c>
      <c r="B318" s="12" t="s">
        <v>1420</v>
      </c>
      <c r="C318" s="199">
        <v>3401400099235</v>
      </c>
      <c r="D318" s="19" t="s">
        <v>1421</v>
      </c>
      <c r="E318" s="178">
        <v>14756</v>
      </c>
      <c r="F318" s="198">
        <v>2483</v>
      </c>
      <c r="G318" s="9">
        <f t="shared" ca="1" si="24"/>
        <v>78</v>
      </c>
      <c r="H318" s="9">
        <f t="shared" ca="1" si="25"/>
        <v>4</v>
      </c>
      <c r="I318" s="9">
        <f t="shared" ca="1" si="26"/>
        <v>10</v>
      </c>
    </row>
    <row r="319" spans="1:9" ht="21" x14ac:dyDescent="0.35">
      <c r="A319" s="247">
        <v>311</v>
      </c>
      <c r="B319" s="12" t="s">
        <v>1431</v>
      </c>
      <c r="C319" s="199">
        <v>3401400102317</v>
      </c>
      <c r="D319" s="19" t="s">
        <v>1432</v>
      </c>
      <c r="E319" s="178">
        <v>14781</v>
      </c>
      <c r="F319" s="198">
        <v>2483</v>
      </c>
      <c r="G319" s="9">
        <f t="shared" ca="1" si="24"/>
        <v>78</v>
      </c>
      <c r="H319" s="9">
        <f t="shared" ca="1" si="25"/>
        <v>3</v>
      </c>
      <c r="I319" s="9">
        <f t="shared" ca="1" si="26"/>
        <v>16</v>
      </c>
    </row>
    <row r="320" spans="1:9" ht="21" x14ac:dyDescent="0.35">
      <c r="A320" s="247">
        <v>312</v>
      </c>
      <c r="B320" s="12" t="s">
        <v>1433</v>
      </c>
      <c r="C320" s="199">
        <v>3401400097879</v>
      </c>
      <c r="D320" s="19" t="s">
        <v>1434</v>
      </c>
      <c r="E320" s="178">
        <v>14155</v>
      </c>
      <c r="F320" s="198">
        <v>2481</v>
      </c>
      <c r="G320" s="9">
        <f t="shared" ca="1" si="24"/>
        <v>80</v>
      </c>
      <c r="H320" s="9">
        <f t="shared" ca="1" si="25"/>
        <v>0</v>
      </c>
      <c r="I320" s="9">
        <f t="shared" ca="1" si="26"/>
        <v>3</v>
      </c>
    </row>
    <row r="321" spans="1:9" ht="21" x14ac:dyDescent="0.35">
      <c r="A321" s="247">
        <v>313</v>
      </c>
      <c r="B321" s="12" t="s">
        <v>1440</v>
      </c>
      <c r="C321" s="199">
        <v>3401400108307</v>
      </c>
      <c r="D321" s="19" t="s">
        <v>1439</v>
      </c>
      <c r="E321" s="178">
        <v>15045</v>
      </c>
      <c r="F321" s="198">
        <v>2484</v>
      </c>
      <c r="G321" s="9">
        <f t="shared" ca="1" si="24"/>
        <v>77</v>
      </c>
      <c r="H321" s="9">
        <f t="shared" ca="1" si="25"/>
        <v>6</v>
      </c>
      <c r="I321" s="9">
        <f t="shared" ca="1" si="26"/>
        <v>25</v>
      </c>
    </row>
    <row r="322" spans="1:9" ht="21" x14ac:dyDescent="0.35">
      <c r="A322" s="247">
        <v>314</v>
      </c>
      <c r="B322" s="12" t="s">
        <v>1441</v>
      </c>
      <c r="C322" s="199">
        <v>3401400106398</v>
      </c>
      <c r="D322" s="19" t="s">
        <v>1442</v>
      </c>
      <c r="E322" s="178">
        <v>14226</v>
      </c>
      <c r="F322" s="198">
        <v>2481</v>
      </c>
      <c r="G322" s="9">
        <f t="shared" ca="1" si="24"/>
        <v>79</v>
      </c>
      <c r="H322" s="9">
        <f t="shared" ca="1" si="25"/>
        <v>9</v>
      </c>
      <c r="I322" s="9">
        <f t="shared" ca="1" si="26"/>
        <v>23</v>
      </c>
    </row>
    <row r="323" spans="1:9" ht="21" x14ac:dyDescent="0.35">
      <c r="A323" s="247">
        <v>315</v>
      </c>
      <c r="B323" s="13" t="s">
        <v>1445</v>
      </c>
      <c r="C323" s="118">
        <v>3401400100250</v>
      </c>
      <c r="D323" s="16" t="s">
        <v>1446</v>
      </c>
      <c r="E323" s="178">
        <v>14830</v>
      </c>
      <c r="F323" s="198">
        <v>2483</v>
      </c>
      <c r="G323" s="9">
        <f t="shared" ca="1" si="24"/>
        <v>78</v>
      </c>
      <c r="H323" s="9">
        <f t="shared" ca="1" si="25"/>
        <v>1</v>
      </c>
      <c r="I323" s="9">
        <f t="shared" ca="1" si="26"/>
        <v>28</v>
      </c>
    </row>
    <row r="324" spans="1:9" ht="21" x14ac:dyDescent="0.35">
      <c r="A324" s="247">
        <v>316</v>
      </c>
      <c r="B324" s="179" t="s">
        <v>1447</v>
      </c>
      <c r="C324" s="199">
        <v>3401400096261</v>
      </c>
      <c r="D324" s="198" t="s">
        <v>1448</v>
      </c>
      <c r="E324" s="178">
        <v>14672</v>
      </c>
      <c r="F324" s="198">
        <v>2483</v>
      </c>
      <c r="G324" s="9">
        <f t="shared" ca="1" si="24"/>
        <v>78</v>
      </c>
      <c r="H324" s="9">
        <f t="shared" ca="1" si="25"/>
        <v>7</v>
      </c>
      <c r="I324" s="9">
        <f t="shared" ca="1" si="26"/>
        <v>3</v>
      </c>
    </row>
    <row r="325" spans="1:9" ht="21" x14ac:dyDescent="0.35">
      <c r="A325" s="247">
        <v>317</v>
      </c>
      <c r="B325" s="12" t="s">
        <v>1449</v>
      </c>
      <c r="C325" s="199">
        <v>3401400104859</v>
      </c>
      <c r="D325" s="198" t="s">
        <v>1450</v>
      </c>
      <c r="E325" s="178">
        <v>15482</v>
      </c>
      <c r="F325" s="198">
        <v>2485</v>
      </c>
      <c r="G325" s="9">
        <f t="shared" ca="1" si="24"/>
        <v>76</v>
      </c>
      <c r="H325" s="9">
        <f t="shared" ca="1" si="25"/>
        <v>4</v>
      </c>
      <c r="I325" s="9">
        <f t="shared" ca="1" si="26"/>
        <v>14</v>
      </c>
    </row>
    <row r="326" spans="1:9" ht="21" x14ac:dyDescent="0.35">
      <c r="A326" s="247">
        <v>318</v>
      </c>
      <c r="B326" s="12" t="s">
        <v>1451</v>
      </c>
      <c r="C326" s="199">
        <v>3401400098964</v>
      </c>
      <c r="D326" s="198" t="s">
        <v>1452</v>
      </c>
      <c r="E326" s="178">
        <v>15598</v>
      </c>
      <c r="F326" s="198">
        <v>2485</v>
      </c>
      <c r="G326" s="9">
        <f t="shared" ca="1" si="24"/>
        <v>76</v>
      </c>
      <c r="H326" s="9">
        <f t="shared" ca="1" si="25"/>
        <v>0</v>
      </c>
      <c r="I326" s="9">
        <f t="shared" ca="1" si="26"/>
        <v>21</v>
      </c>
    </row>
    <row r="327" spans="1:9" ht="21" x14ac:dyDescent="0.35">
      <c r="A327" s="247">
        <v>319</v>
      </c>
      <c r="B327" s="12" t="s">
        <v>1453</v>
      </c>
      <c r="C327" s="199">
        <v>3401400099243</v>
      </c>
      <c r="D327" s="198" t="s">
        <v>1421</v>
      </c>
      <c r="E327" s="178">
        <v>15607</v>
      </c>
      <c r="F327" s="198">
        <v>2485</v>
      </c>
      <c r="G327" s="9">
        <f t="shared" ca="1" si="24"/>
        <v>76</v>
      </c>
      <c r="H327" s="9">
        <f t="shared" ca="1" si="25"/>
        <v>0</v>
      </c>
      <c r="I327" s="9">
        <f t="shared" ca="1" si="26"/>
        <v>12</v>
      </c>
    </row>
    <row r="328" spans="1:9" ht="21" x14ac:dyDescent="0.35">
      <c r="A328" s="247">
        <v>320</v>
      </c>
      <c r="B328" s="12" t="s">
        <v>1454</v>
      </c>
      <c r="C328" s="199">
        <v>3401400099758</v>
      </c>
      <c r="D328" s="198" t="s">
        <v>1455</v>
      </c>
      <c r="E328" s="178">
        <v>15661</v>
      </c>
      <c r="F328" s="198">
        <v>2485</v>
      </c>
      <c r="G328" s="9">
        <f t="shared" ca="1" si="24"/>
        <v>75</v>
      </c>
      <c r="H328" s="9">
        <f t="shared" ca="1" si="25"/>
        <v>10</v>
      </c>
      <c r="I328" s="9">
        <f t="shared" ca="1" si="26"/>
        <v>19</v>
      </c>
    </row>
    <row r="329" spans="1:9" ht="21" x14ac:dyDescent="0.35">
      <c r="A329" s="247">
        <v>321</v>
      </c>
      <c r="B329" s="12" t="s">
        <v>1456</v>
      </c>
      <c r="C329" s="199">
        <v>3401400096503</v>
      </c>
      <c r="D329" s="198" t="s">
        <v>1400</v>
      </c>
      <c r="E329" s="178">
        <v>15732</v>
      </c>
      <c r="F329" s="198">
        <v>2486</v>
      </c>
      <c r="G329" s="9">
        <f t="shared" ca="1" si="24"/>
        <v>75</v>
      </c>
      <c r="H329" s="9">
        <f t="shared" ca="1" si="25"/>
        <v>8</v>
      </c>
      <c r="I329" s="9">
        <f t="shared" ca="1" si="26"/>
        <v>9</v>
      </c>
    </row>
    <row r="330" spans="1:9" ht="21" x14ac:dyDescent="0.35">
      <c r="A330" s="247">
        <v>322</v>
      </c>
      <c r="B330" s="12" t="s">
        <v>1457</v>
      </c>
      <c r="C330" s="199">
        <v>3401400095191</v>
      </c>
      <c r="D330" s="198" t="s">
        <v>1458</v>
      </c>
      <c r="E330" s="178">
        <v>15687</v>
      </c>
      <c r="F330" s="198">
        <v>2485</v>
      </c>
      <c r="G330" s="9">
        <f t="shared" ca="1" si="24"/>
        <v>75</v>
      </c>
      <c r="H330" s="9">
        <f t="shared" ca="1" si="25"/>
        <v>9</v>
      </c>
      <c r="I330" s="9">
        <f t="shared" ca="1" si="26"/>
        <v>23</v>
      </c>
    </row>
    <row r="331" spans="1:9" ht="21" x14ac:dyDescent="0.35">
      <c r="A331" s="247">
        <v>323</v>
      </c>
      <c r="B331" s="12" t="s">
        <v>1459</v>
      </c>
      <c r="C331" s="199">
        <v>3401400108722</v>
      </c>
      <c r="D331" s="198" t="s">
        <v>1058</v>
      </c>
      <c r="E331" s="178">
        <v>15690</v>
      </c>
      <c r="F331" s="198">
        <v>2485</v>
      </c>
      <c r="G331" s="9">
        <f t="shared" ca="1" si="24"/>
        <v>75</v>
      </c>
      <c r="H331" s="9">
        <f t="shared" ca="1" si="25"/>
        <v>9</v>
      </c>
      <c r="I331" s="9">
        <f t="shared" ca="1" si="26"/>
        <v>20</v>
      </c>
    </row>
    <row r="332" spans="1:9" ht="21" x14ac:dyDescent="0.35">
      <c r="A332" s="247">
        <v>324</v>
      </c>
      <c r="B332" s="12" t="s">
        <v>1460</v>
      </c>
      <c r="C332" s="199">
        <v>3401400100675</v>
      </c>
      <c r="D332" s="198" t="s">
        <v>939</v>
      </c>
      <c r="E332" s="178">
        <v>15891</v>
      </c>
      <c r="F332" s="198">
        <v>2486</v>
      </c>
      <c r="G332" s="9">
        <f t="shared" ca="1" si="24"/>
        <v>75</v>
      </c>
      <c r="H332" s="9">
        <f t="shared" ca="1" si="25"/>
        <v>3</v>
      </c>
      <c r="I332" s="9">
        <f t="shared" ca="1" si="26"/>
        <v>1</v>
      </c>
    </row>
    <row r="333" spans="1:9" ht="21" x14ac:dyDescent="0.35">
      <c r="A333" s="247">
        <v>325</v>
      </c>
      <c r="B333" s="12" t="s">
        <v>1461</v>
      </c>
      <c r="C333" s="199">
        <v>3401400098387</v>
      </c>
      <c r="D333" s="198" t="s">
        <v>1462</v>
      </c>
      <c r="E333" s="178">
        <v>15989</v>
      </c>
      <c r="F333" s="198">
        <v>2486</v>
      </c>
      <c r="G333" s="9">
        <f t="shared" ca="1" si="24"/>
        <v>74</v>
      </c>
      <c r="H333" s="9">
        <f t="shared" ca="1" si="25"/>
        <v>11</v>
      </c>
      <c r="I333" s="9">
        <f t="shared" ca="1" si="26"/>
        <v>25</v>
      </c>
    </row>
    <row r="334" spans="1:9" ht="21" x14ac:dyDescent="0.35">
      <c r="A334" s="247">
        <v>326</v>
      </c>
      <c r="B334" s="18" t="s">
        <v>1463</v>
      </c>
      <c r="C334" s="199">
        <v>3401400095531</v>
      </c>
      <c r="D334" s="198" t="s">
        <v>1464</v>
      </c>
      <c r="E334" s="178">
        <v>16323</v>
      </c>
      <c r="F334" s="198">
        <v>2487</v>
      </c>
      <c r="G334" s="9">
        <f t="shared" ca="1" si="24"/>
        <v>74</v>
      </c>
      <c r="H334" s="9">
        <f t="shared" ca="1" si="25"/>
        <v>0</v>
      </c>
      <c r="I334" s="9">
        <f t="shared" ca="1" si="26"/>
        <v>27</v>
      </c>
    </row>
    <row r="335" spans="1:9" ht="21" x14ac:dyDescent="0.35">
      <c r="A335" s="247">
        <v>327</v>
      </c>
      <c r="B335" s="12" t="s">
        <v>1465</v>
      </c>
      <c r="C335" s="199">
        <v>3401400096911</v>
      </c>
      <c r="D335" s="191" t="s">
        <v>944</v>
      </c>
      <c r="E335" s="178">
        <v>16159</v>
      </c>
      <c r="F335" s="198">
        <v>2487</v>
      </c>
      <c r="G335" s="9">
        <f t="shared" ca="1" si="24"/>
        <v>74</v>
      </c>
      <c r="H335" s="9">
        <f t="shared" ca="1" si="25"/>
        <v>6</v>
      </c>
      <c r="I335" s="9">
        <f t="shared" ca="1" si="26"/>
        <v>7</v>
      </c>
    </row>
    <row r="336" spans="1:9" s="85" customFormat="1" ht="21" x14ac:dyDescent="0.35">
      <c r="A336" s="247">
        <v>328</v>
      </c>
      <c r="B336" s="4" t="s">
        <v>941</v>
      </c>
      <c r="C336" s="124">
        <v>3401400102040</v>
      </c>
      <c r="D336" s="123" t="s">
        <v>942</v>
      </c>
      <c r="E336" s="2">
        <v>16441</v>
      </c>
      <c r="F336" s="123">
        <v>2488</v>
      </c>
      <c r="G336" s="9">
        <f t="shared" ca="1" si="24"/>
        <v>73</v>
      </c>
      <c r="H336" s="9">
        <f t="shared" ca="1" si="25"/>
        <v>9</v>
      </c>
      <c r="I336" s="9">
        <f t="shared" ca="1" si="26"/>
        <v>1</v>
      </c>
    </row>
    <row r="337" spans="1:9" s="85" customFormat="1" ht="21.75" customHeight="1" x14ac:dyDescent="0.35">
      <c r="A337" s="247">
        <v>329</v>
      </c>
      <c r="B337" s="4" t="s">
        <v>957</v>
      </c>
      <c r="C337" s="124">
        <v>3401400101205</v>
      </c>
      <c r="D337" s="123" t="s">
        <v>958</v>
      </c>
      <c r="E337" s="186">
        <v>16603</v>
      </c>
      <c r="F337" s="123">
        <v>2488</v>
      </c>
      <c r="G337" s="9">
        <f t="shared" ca="1" si="24"/>
        <v>73</v>
      </c>
      <c r="H337" s="9">
        <f t="shared" ca="1" si="25"/>
        <v>3</v>
      </c>
      <c r="I337" s="9">
        <f t="shared" ca="1" si="26"/>
        <v>20</v>
      </c>
    </row>
    <row r="338" spans="1:9" s="85" customFormat="1" ht="21" x14ac:dyDescent="0.35">
      <c r="A338" s="247">
        <v>330</v>
      </c>
      <c r="B338" s="4" t="s">
        <v>959</v>
      </c>
      <c r="C338" s="124">
        <v>3401400098972</v>
      </c>
      <c r="D338" s="123" t="s">
        <v>960</v>
      </c>
      <c r="E338" s="186">
        <v>16393</v>
      </c>
      <c r="F338" s="123">
        <v>2487</v>
      </c>
      <c r="G338" s="9">
        <f t="shared" ca="1" si="24"/>
        <v>73</v>
      </c>
      <c r="H338" s="9">
        <f t="shared" ca="1" si="25"/>
        <v>10</v>
      </c>
      <c r="I338" s="9">
        <f t="shared" ca="1" si="26"/>
        <v>18</v>
      </c>
    </row>
    <row r="339" spans="1:9" s="85" customFormat="1" ht="21" x14ac:dyDescent="0.35">
      <c r="A339" s="247">
        <v>331</v>
      </c>
      <c r="B339" s="4" t="s">
        <v>963</v>
      </c>
      <c r="C339" s="124">
        <v>3401400101299</v>
      </c>
      <c r="D339" s="123" t="s">
        <v>964</v>
      </c>
      <c r="E339" s="186">
        <v>16631</v>
      </c>
      <c r="F339" s="123">
        <v>2488</v>
      </c>
      <c r="G339" s="9">
        <f t="shared" ca="1" si="24"/>
        <v>73</v>
      </c>
      <c r="H339" s="9">
        <f t="shared" ca="1" si="25"/>
        <v>2</v>
      </c>
      <c r="I339" s="9">
        <f t="shared" ca="1" si="26"/>
        <v>22</v>
      </c>
    </row>
    <row r="340" spans="1:9" s="85" customFormat="1" ht="21" x14ac:dyDescent="0.35">
      <c r="A340" s="247">
        <v>332</v>
      </c>
      <c r="B340" s="4" t="s">
        <v>970</v>
      </c>
      <c r="C340" s="124">
        <v>3401400104778</v>
      </c>
      <c r="D340" s="123" t="s">
        <v>971</v>
      </c>
      <c r="E340" s="2">
        <v>16636</v>
      </c>
      <c r="F340" s="123">
        <v>2488</v>
      </c>
      <c r="G340" s="9">
        <f t="shared" ca="1" si="24"/>
        <v>73</v>
      </c>
      <c r="H340" s="9">
        <f t="shared" ca="1" si="25"/>
        <v>2</v>
      </c>
      <c r="I340" s="9">
        <f ca="1">DATEDIF(E340,TODAY(),"md")</f>
        <v>17</v>
      </c>
    </row>
    <row r="341" spans="1:9" s="85" customFormat="1" ht="21" x14ac:dyDescent="0.35">
      <c r="A341" s="247">
        <v>333</v>
      </c>
      <c r="B341" s="4" t="s">
        <v>980</v>
      </c>
      <c r="C341" s="124">
        <v>3401400096121</v>
      </c>
      <c r="D341" s="123" t="s">
        <v>975</v>
      </c>
      <c r="E341" s="2">
        <v>16681</v>
      </c>
      <c r="F341" s="123">
        <v>2488</v>
      </c>
      <c r="G341" s="9">
        <f t="shared" ca="1" si="24"/>
        <v>73</v>
      </c>
      <c r="H341" s="9">
        <f t="shared" ca="1" si="25"/>
        <v>1</v>
      </c>
      <c r="I341" s="9">
        <f t="shared" ca="1" si="26"/>
        <v>4</v>
      </c>
    </row>
    <row r="342" spans="1:9" ht="21" x14ac:dyDescent="0.35">
      <c r="A342" s="247">
        <v>334</v>
      </c>
      <c r="B342" s="13" t="s">
        <v>1395</v>
      </c>
      <c r="C342" s="199">
        <v>3401400099901</v>
      </c>
      <c r="D342" s="19" t="s">
        <v>1396</v>
      </c>
      <c r="E342" s="17">
        <v>14341</v>
      </c>
      <c r="F342" s="198">
        <v>2482</v>
      </c>
      <c r="G342" s="9">
        <f t="shared" ca="1" si="24"/>
        <v>79</v>
      </c>
      <c r="H342" s="9">
        <v>5</v>
      </c>
      <c r="I342" s="9">
        <v>25</v>
      </c>
    </row>
    <row r="343" spans="1:9" s="85" customFormat="1" ht="21" x14ac:dyDescent="0.35">
      <c r="A343" s="247">
        <v>335</v>
      </c>
      <c r="B343" s="4" t="s">
        <v>943</v>
      </c>
      <c r="C343" s="124">
        <v>3401400096929</v>
      </c>
      <c r="D343" s="185" t="s">
        <v>944</v>
      </c>
      <c r="E343" s="2">
        <v>17049</v>
      </c>
      <c r="F343" s="123">
        <v>2489</v>
      </c>
      <c r="G343" s="123">
        <v>70</v>
      </c>
      <c r="H343" s="123">
        <v>0</v>
      </c>
      <c r="I343" s="123">
        <v>27</v>
      </c>
    </row>
    <row r="344" spans="1:9" s="85" customFormat="1" ht="21" x14ac:dyDescent="0.35">
      <c r="A344" s="247">
        <v>336</v>
      </c>
      <c r="B344" s="4" t="s">
        <v>945</v>
      </c>
      <c r="C344" s="124">
        <v>3401400312842</v>
      </c>
      <c r="D344" s="123" t="s">
        <v>946</v>
      </c>
      <c r="E344" s="2">
        <v>16960</v>
      </c>
      <c r="F344" s="123">
        <v>2489</v>
      </c>
      <c r="G344" s="123">
        <v>70</v>
      </c>
      <c r="H344" s="123">
        <v>3</v>
      </c>
      <c r="I344" s="123">
        <v>24</v>
      </c>
    </row>
    <row r="345" spans="1:9" s="85" customFormat="1" ht="21" x14ac:dyDescent="0.35">
      <c r="A345" s="247">
        <v>337</v>
      </c>
      <c r="B345" s="4" t="s">
        <v>949</v>
      </c>
      <c r="C345" s="124">
        <v>3401400095973</v>
      </c>
      <c r="D345" s="123" t="s">
        <v>950</v>
      </c>
      <c r="E345" s="2">
        <v>16962</v>
      </c>
      <c r="F345" s="123">
        <v>2489</v>
      </c>
      <c r="G345" s="123">
        <v>70</v>
      </c>
      <c r="H345" s="123">
        <v>3</v>
      </c>
      <c r="I345" s="123">
        <v>22</v>
      </c>
    </row>
    <row r="346" spans="1:9" s="85" customFormat="1" ht="21" x14ac:dyDescent="0.35">
      <c r="A346" s="247">
        <v>338</v>
      </c>
      <c r="B346" s="4" t="s">
        <v>955</v>
      </c>
      <c r="C346" s="124">
        <v>3301300031516</v>
      </c>
      <c r="D346" s="123" t="s">
        <v>956</v>
      </c>
      <c r="E346" s="2">
        <v>16803</v>
      </c>
      <c r="F346" s="123">
        <v>2489</v>
      </c>
      <c r="G346" s="123">
        <v>70</v>
      </c>
      <c r="H346" s="123">
        <v>9</v>
      </c>
      <c r="I346" s="123">
        <v>0</v>
      </c>
    </row>
    <row r="347" spans="1:9" s="85" customFormat="1" ht="21" x14ac:dyDescent="0.35">
      <c r="A347" s="247">
        <v>339</v>
      </c>
      <c r="B347" s="140" t="s">
        <v>967</v>
      </c>
      <c r="C347" s="147">
        <v>3401400098018</v>
      </c>
      <c r="D347" s="142" t="s">
        <v>968</v>
      </c>
      <c r="E347" s="148">
        <v>17234</v>
      </c>
      <c r="F347" s="142">
        <v>2490</v>
      </c>
      <c r="G347" s="142">
        <v>70</v>
      </c>
      <c r="H347" s="142">
        <v>6</v>
      </c>
      <c r="I347" s="142">
        <v>23</v>
      </c>
    </row>
    <row r="348" spans="1:9" s="85" customFormat="1" ht="21" x14ac:dyDescent="0.35">
      <c r="A348" s="247">
        <v>340</v>
      </c>
      <c r="B348" s="140" t="s">
        <v>969</v>
      </c>
      <c r="C348" s="147">
        <v>3401400098000</v>
      </c>
      <c r="D348" s="142" t="s">
        <v>968</v>
      </c>
      <c r="E348" s="148">
        <v>17319</v>
      </c>
      <c r="F348" s="142">
        <v>2490</v>
      </c>
      <c r="G348" s="142">
        <v>70</v>
      </c>
      <c r="H348" s="142">
        <v>4</v>
      </c>
      <c r="I348" s="142">
        <v>0</v>
      </c>
    </row>
    <row r="349" spans="1:9" s="85" customFormat="1" ht="21" x14ac:dyDescent="0.35">
      <c r="A349" s="247">
        <v>341</v>
      </c>
      <c r="B349" s="140" t="s">
        <v>972</v>
      </c>
      <c r="C349" s="147">
        <v>3401400101507</v>
      </c>
      <c r="D349" s="142" t="s">
        <v>973</v>
      </c>
      <c r="E349" s="148">
        <v>17389</v>
      </c>
      <c r="F349" s="142">
        <v>2490</v>
      </c>
      <c r="G349" s="142">
        <v>70</v>
      </c>
      <c r="H349" s="142">
        <v>1</v>
      </c>
      <c r="I349" s="142">
        <v>21</v>
      </c>
    </row>
    <row r="350" spans="1:9" s="85" customFormat="1" ht="21" x14ac:dyDescent="0.35">
      <c r="A350" s="247">
        <v>342</v>
      </c>
      <c r="B350" s="140" t="s">
        <v>978</v>
      </c>
      <c r="C350" s="147">
        <v>3401400097054</v>
      </c>
      <c r="D350" s="142" t="s">
        <v>979</v>
      </c>
      <c r="E350" s="148">
        <v>17430</v>
      </c>
      <c r="F350" s="142">
        <v>2490</v>
      </c>
      <c r="G350" s="142">
        <v>70</v>
      </c>
      <c r="H350" s="142">
        <v>0</v>
      </c>
      <c r="I350" s="142">
        <v>11</v>
      </c>
    </row>
    <row r="351" spans="1:9" s="85" customFormat="1" ht="21" x14ac:dyDescent="0.35">
      <c r="A351" s="247">
        <v>343</v>
      </c>
      <c r="B351" s="140" t="s">
        <v>983</v>
      </c>
      <c r="C351" s="147">
        <v>3401400101680</v>
      </c>
      <c r="D351" s="142" t="s">
        <v>984</v>
      </c>
      <c r="E351" s="148">
        <v>17211</v>
      </c>
      <c r="F351" s="142">
        <v>2490</v>
      </c>
      <c r="G351" s="142">
        <v>70</v>
      </c>
      <c r="H351" s="142">
        <v>7</v>
      </c>
      <c r="I351" s="142">
        <v>18</v>
      </c>
    </row>
    <row r="352" spans="1:9" s="85" customFormat="1" ht="21" x14ac:dyDescent="0.35">
      <c r="A352" s="247">
        <v>344</v>
      </c>
      <c r="B352" s="140" t="s">
        <v>985</v>
      </c>
      <c r="C352" s="147">
        <v>3250400891916</v>
      </c>
      <c r="D352" s="142" t="s">
        <v>986</v>
      </c>
      <c r="E352" s="148">
        <v>17415</v>
      </c>
      <c r="F352" s="142">
        <v>2490</v>
      </c>
      <c r="G352" s="142">
        <v>70</v>
      </c>
      <c r="H352" s="142">
        <v>0</v>
      </c>
      <c r="I352" s="142">
        <v>26</v>
      </c>
    </row>
    <row r="353" spans="1:9" s="85" customFormat="1" ht="21" x14ac:dyDescent="0.35">
      <c r="A353" s="247">
        <v>345</v>
      </c>
      <c r="B353" s="140" t="s">
        <v>988</v>
      </c>
      <c r="C353" s="147">
        <v>3401400101663</v>
      </c>
      <c r="D353" s="142" t="s">
        <v>984</v>
      </c>
      <c r="E353" s="148">
        <v>17254</v>
      </c>
      <c r="F353" s="142">
        <v>2490</v>
      </c>
      <c r="G353" s="142">
        <v>70</v>
      </c>
      <c r="H353" s="142">
        <v>6</v>
      </c>
      <c r="I353" s="142">
        <v>3</v>
      </c>
    </row>
    <row r="354" spans="1:9" s="85" customFormat="1" ht="21" x14ac:dyDescent="0.35">
      <c r="A354" s="247">
        <v>346</v>
      </c>
      <c r="B354" s="128" t="s">
        <v>947</v>
      </c>
      <c r="C354" s="197">
        <v>3401400096473</v>
      </c>
      <c r="D354" s="196" t="s">
        <v>948</v>
      </c>
      <c r="E354" s="125">
        <v>17681</v>
      </c>
      <c r="F354" s="196">
        <v>2491</v>
      </c>
      <c r="G354" s="196">
        <f t="shared" ref="G354:G363" ca="1" si="27">DATEDIF(E354,TODAY(),"y")</f>
        <v>70</v>
      </c>
      <c r="H354" s="196">
        <f t="shared" ref="H354:H363" ca="1" si="28">DATEDIF(E354,TODAY(),"ym")</f>
        <v>4</v>
      </c>
      <c r="I354" s="196">
        <f t="shared" ref="I354:I363" ca="1" si="29">DATEDIF(E354,TODAY(),"md")</f>
        <v>7</v>
      </c>
    </row>
    <row r="355" spans="1:9" s="85" customFormat="1" ht="21" x14ac:dyDescent="0.35">
      <c r="A355" s="247">
        <v>347</v>
      </c>
      <c r="B355" s="128" t="s">
        <v>951</v>
      </c>
      <c r="C355" s="197">
        <v>3401400101574</v>
      </c>
      <c r="D355" s="196" t="s">
        <v>952</v>
      </c>
      <c r="E355" s="125">
        <v>17655</v>
      </c>
      <c r="F355" s="196">
        <v>2491</v>
      </c>
      <c r="G355" s="196">
        <f t="shared" ca="1" si="27"/>
        <v>70</v>
      </c>
      <c r="H355" s="196">
        <f t="shared" ca="1" si="28"/>
        <v>5</v>
      </c>
      <c r="I355" s="196">
        <f t="shared" ca="1" si="29"/>
        <v>3</v>
      </c>
    </row>
    <row r="356" spans="1:9" s="85" customFormat="1" ht="21" x14ac:dyDescent="0.35">
      <c r="A356" s="247">
        <v>348</v>
      </c>
      <c r="B356" s="128" t="s">
        <v>953</v>
      </c>
      <c r="C356" s="197">
        <v>3401400104786</v>
      </c>
      <c r="D356" s="196" t="s">
        <v>954</v>
      </c>
      <c r="E356" s="125">
        <v>17755</v>
      </c>
      <c r="F356" s="196">
        <v>2491</v>
      </c>
      <c r="G356" s="196">
        <f t="shared" ca="1" si="27"/>
        <v>70</v>
      </c>
      <c r="H356" s="196">
        <f t="shared" ca="1" si="28"/>
        <v>1</v>
      </c>
      <c r="I356" s="196">
        <f t="shared" ca="1" si="29"/>
        <v>25</v>
      </c>
    </row>
    <row r="357" spans="1:9" s="85" customFormat="1" ht="21" x14ac:dyDescent="0.35">
      <c r="A357" s="247">
        <v>349</v>
      </c>
      <c r="B357" s="128" t="s">
        <v>961</v>
      </c>
      <c r="C357" s="197">
        <v>3401400095337</v>
      </c>
      <c r="D357" s="196" t="s">
        <v>962</v>
      </c>
      <c r="E357" s="139">
        <v>17539</v>
      </c>
      <c r="F357" s="196">
        <v>2491</v>
      </c>
      <c r="G357" s="196">
        <f t="shared" ca="1" si="27"/>
        <v>70</v>
      </c>
      <c r="H357" s="196">
        <f t="shared" ca="1" si="28"/>
        <v>8</v>
      </c>
      <c r="I357" s="196">
        <f t="shared" ca="1" si="29"/>
        <v>28</v>
      </c>
    </row>
    <row r="358" spans="1:9" s="85" customFormat="1" ht="21" x14ac:dyDescent="0.35">
      <c r="A358" s="247">
        <v>350</v>
      </c>
      <c r="B358" s="128" t="s">
        <v>965</v>
      </c>
      <c r="C358" s="197">
        <v>3401400098646</v>
      </c>
      <c r="D358" s="196" t="s">
        <v>966</v>
      </c>
      <c r="E358" s="125">
        <v>17585</v>
      </c>
      <c r="F358" s="196">
        <v>2491</v>
      </c>
      <c r="G358" s="196">
        <f t="shared" ca="1" si="27"/>
        <v>70</v>
      </c>
      <c r="H358" s="196">
        <f t="shared" ca="1" si="28"/>
        <v>7</v>
      </c>
      <c r="I358" s="196">
        <f t="shared" ca="1" si="29"/>
        <v>13</v>
      </c>
    </row>
    <row r="359" spans="1:9" s="85" customFormat="1" ht="21" x14ac:dyDescent="0.35">
      <c r="A359" s="247">
        <v>351</v>
      </c>
      <c r="B359" s="128" t="s">
        <v>974</v>
      </c>
      <c r="C359" s="197">
        <v>3401400096139</v>
      </c>
      <c r="D359" s="196" t="s">
        <v>975</v>
      </c>
      <c r="E359" s="125">
        <v>17548</v>
      </c>
      <c r="F359" s="196">
        <v>2491</v>
      </c>
      <c r="G359" s="196">
        <f t="shared" ca="1" si="27"/>
        <v>70</v>
      </c>
      <c r="H359" s="196">
        <f t="shared" ca="1" si="28"/>
        <v>8</v>
      </c>
      <c r="I359" s="196">
        <f t="shared" ca="1" si="29"/>
        <v>19</v>
      </c>
    </row>
    <row r="360" spans="1:9" s="85" customFormat="1" ht="21" x14ac:dyDescent="0.35">
      <c r="A360" s="247">
        <v>352</v>
      </c>
      <c r="B360" s="128" t="s">
        <v>976</v>
      </c>
      <c r="C360" s="197">
        <v>3401400108978</v>
      </c>
      <c r="D360" s="196" t="s">
        <v>977</v>
      </c>
      <c r="E360" s="125">
        <v>17537</v>
      </c>
      <c r="F360" s="196">
        <v>2491</v>
      </c>
      <c r="G360" s="196">
        <f t="shared" ca="1" si="27"/>
        <v>70</v>
      </c>
      <c r="H360" s="196">
        <f t="shared" ca="1" si="28"/>
        <v>9</v>
      </c>
      <c r="I360" s="196">
        <f t="shared" ca="1" si="29"/>
        <v>0</v>
      </c>
    </row>
    <row r="361" spans="1:9" s="85" customFormat="1" ht="21" x14ac:dyDescent="0.35">
      <c r="A361" s="247">
        <v>353</v>
      </c>
      <c r="B361" s="128" t="s">
        <v>981</v>
      </c>
      <c r="C361" s="197">
        <v>3401400139938</v>
      </c>
      <c r="D361" s="196" t="s">
        <v>982</v>
      </c>
      <c r="E361" s="125">
        <v>17735</v>
      </c>
      <c r="F361" s="196">
        <v>2491</v>
      </c>
      <c r="G361" s="196">
        <f t="shared" ca="1" si="27"/>
        <v>70</v>
      </c>
      <c r="H361" s="196">
        <f t="shared" ca="1" si="28"/>
        <v>2</v>
      </c>
      <c r="I361" s="196">
        <f t="shared" ca="1" si="29"/>
        <v>14</v>
      </c>
    </row>
    <row r="362" spans="1:9" s="85" customFormat="1" ht="21" x14ac:dyDescent="0.35">
      <c r="A362" s="247">
        <v>354</v>
      </c>
      <c r="B362" s="128" t="s">
        <v>2226</v>
      </c>
      <c r="C362" s="197">
        <v>3401400097151</v>
      </c>
      <c r="D362" s="196" t="s">
        <v>987</v>
      </c>
      <c r="E362" s="125">
        <v>17628</v>
      </c>
      <c r="F362" s="196">
        <v>2491</v>
      </c>
      <c r="G362" s="196">
        <f t="shared" ca="1" si="27"/>
        <v>70</v>
      </c>
      <c r="H362" s="196">
        <f t="shared" ca="1" si="28"/>
        <v>6</v>
      </c>
      <c r="I362" s="196">
        <f t="shared" ca="1" si="29"/>
        <v>0</v>
      </c>
    </row>
    <row r="363" spans="1:9" s="85" customFormat="1" ht="21" x14ac:dyDescent="0.35">
      <c r="A363" s="247">
        <v>355</v>
      </c>
      <c r="B363" s="128" t="s">
        <v>1025</v>
      </c>
      <c r="C363" s="197">
        <v>5401499003118</v>
      </c>
      <c r="D363" s="196" t="s">
        <v>1026</v>
      </c>
      <c r="E363" s="125">
        <v>17626</v>
      </c>
      <c r="F363" s="196">
        <v>2491</v>
      </c>
      <c r="G363" s="196">
        <f t="shared" ca="1" si="27"/>
        <v>70</v>
      </c>
      <c r="H363" s="196">
        <f t="shared" ca="1" si="28"/>
        <v>6</v>
      </c>
      <c r="I363" s="196">
        <f t="shared" ca="1" si="29"/>
        <v>2</v>
      </c>
    </row>
    <row r="364" spans="1:9" s="150" customFormat="1" ht="21" x14ac:dyDescent="0.35">
      <c r="A364" s="77"/>
      <c r="B364" s="149"/>
      <c r="C364" s="34"/>
      <c r="D364" s="33"/>
      <c r="E364" s="36"/>
      <c r="F364" s="33"/>
      <c r="G364" s="81"/>
      <c r="H364" s="81"/>
      <c r="I364" s="81"/>
    </row>
    <row r="365" spans="1:9" s="150" customFormat="1" ht="21" x14ac:dyDescent="0.35">
      <c r="A365" s="77"/>
      <c r="B365" s="149"/>
      <c r="C365" s="34"/>
      <c r="D365" s="33"/>
      <c r="E365" s="36"/>
      <c r="F365" s="33"/>
      <c r="G365" s="81"/>
      <c r="H365" s="81"/>
      <c r="I365" s="81"/>
    </row>
    <row r="366" spans="1:9" s="150" customFormat="1" ht="21" x14ac:dyDescent="0.35">
      <c r="A366" s="77"/>
      <c r="B366" s="149"/>
      <c r="C366" s="34"/>
      <c r="D366" s="33"/>
      <c r="E366" s="36"/>
      <c r="F366" s="33"/>
      <c r="G366" s="81"/>
      <c r="H366" s="81"/>
      <c r="I366" s="81"/>
    </row>
    <row r="367" spans="1:9" s="150" customFormat="1" ht="21" x14ac:dyDescent="0.35">
      <c r="A367" s="77"/>
      <c r="B367" s="149"/>
      <c r="C367" s="34"/>
      <c r="D367" s="33"/>
      <c r="E367" s="36"/>
      <c r="F367" s="33"/>
      <c r="G367" s="81"/>
      <c r="H367" s="81"/>
      <c r="I367" s="81"/>
    </row>
    <row r="368" spans="1:9" s="150" customFormat="1" ht="21" x14ac:dyDescent="0.35">
      <c r="A368" s="77"/>
      <c r="B368" s="149"/>
      <c r="C368" s="34"/>
      <c r="D368" s="33"/>
      <c r="E368" s="36"/>
      <c r="F368" s="33"/>
      <c r="G368" s="81"/>
      <c r="H368" s="81"/>
      <c r="I368" s="81"/>
    </row>
    <row r="369" spans="1:9" s="150" customFormat="1" ht="21" x14ac:dyDescent="0.35">
      <c r="A369" s="77"/>
      <c r="B369" s="149"/>
      <c r="C369" s="34"/>
      <c r="D369" s="33"/>
      <c r="E369" s="36"/>
      <c r="F369" s="33"/>
      <c r="G369" s="81"/>
      <c r="H369" s="81"/>
      <c r="I369" s="81"/>
    </row>
    <row r="370" spans="1:9" s="150" customFormat="1" ht="21" x14ac:dyDescent="0.35">
      <c r="A370" s="77"/>
      <c r="B370" s="149"/>
      <c r="C370" s="34"/>
      <c r="D370" s="33"/>
      <c r="E370" s="36"/>
      <c r="F370" s="33"/>
      <c r="G370" s="81"/>
      <c r="H370" s="81"/>
      <c r="I370" s="81"/>
    </row>
    <row r="371" spans="1:9" s="150" customFormat="1" ht="21" x14ac:dyDescent="0.35">
      <c r="A371" s="77"/>
      <c r="B371" s="149"/>
      <c r="C371" s="34"/>
      <c r="D371" s="33"/>
      <c r="E371" s="36"/>
      <c r="F371" s="33"/>
      <c r="G371" s="81"/>
      <c r="H371" s="81"/>
      <c r="I371" s="81"/>
    </row>
    <row r="372" spans="1:9" s="150" customFormat="1" ht="21" x14ac:dyDescent="0.35">
      <c r="A372" s="77"/>
      <c r="B372" s="149"/>
      <c r="C372" s="34"/>
      <c r="D372" s="33"/>
      <c r="E372" s="36"/>
      <c r="F372" s="33"/>
      <c r="G372" s="81"/>
      <c r="H372" s="81"/>
      <c r="I372" s="81"/>
    </row>
    <row r="373" spans="1:9" s="150" customFormat="1" ht="21" x14ac:dyDescent="0.35">
      <c r="A373" s="77"/>
      <c r="B373" s="149"/>
      <c r="C373" s="34"/>
      <c r="D373" s="33"/>
      <c r="E373" s="36"/>
      <c r="F373" s="33"/>
      <c r="G373" s="81"/>
      <c r="H373" s="81"/>
      <c r="I373" s="81"/>
    </row>
    <row r="374" spans="1:9" s="150" customFormat="1" ht="21" x14ac:dyDescent="0.35">
      <c r="A374" s="77"/>
      <c r="B374" s="149"/>
      <c r="C374" s="34"/>
      <c r="D374" s="33"/>
      <c r="E374" s="36"/>
      <c r="F374" s="33"/>
      <c r="G374" s="81"/>
      <c r="H374" s="81"/>
      <c r="I374" s="81"/>
    </row>
    <row r="375" spans="1:9" s="150" customFormat="1" ht="21" x14ac:dyDescent="0.35">
      <c r="A375" s="77"/>
      <c r="B375" s="149"/>
      <c r="C375" s="34"/>
      <c r="D375" s="33"/>
      <c r="E375" s="36"/>
      <c r="F375" s="33"/>
      <c r="G375" s="81"/>
      <c r="H375" s="81"/>
      <c r="I375" s="81"/>
    </row>
    <row r="376" spans="1:9" s="150" customFormat="1" ht="21" x14ac:dyDescent="0.35">
      <c r="A376" s="77"/>
      <c r="B376" s="149"/>
      <c r="C376" s="34"/>
      <c r="D376" s="33"/>
      <c r="E376" s="36"/>
      <c r="F376" s="33"/>
      <c r="G376" s="81"/>
      <c r="H376" s="81"/>
      <c r="I376" s="81"/>
    </row>
    <row r="377" spans="1:9" s="204" customFormat="1" ht="21" x14ac:dyDescent="0.35">
      <c r="A377" s="77"/>
      <c r="B377" s="78"/>
      <c r="C377" s="119"/>
      <c r="D377" s="79"/>
      <c r="E377" s="80"/>
      <c r="F377" s="77"/>
      <c r="G377" s="81"/>
      <c r="H377" s="81"/>
      <c r="I377" s="81"/>
    </row>
    <row r="378" spans="1:9" s="204" customFormat="1" ht="21" x14ac:dyDescent="0.35">
      <c r="A378" s="77"/>
      <c r="B378" s="78"/>
      <c r="C378" s="119"/>
      <c r="D378" s="79"/>
      <c r="E378" s="80"/>
      <c r="F378" s="77"/>
      <c r="G378" s="81"/>
      <c r="H378" s="81"/>
      <c r="I378" s="81"/>
    </row>
    <row r="379" spans="1:9" s="204" customFormat="1" ht="21" x14ac:dyDescent="0.35">
      <c r="A379" s="77"/>
      <c r="B379" s="78"/>
      <c r="C379" s="119"/>
      <c r="D379" s="79"/>
      <c r="E379" s="80"/>
      <c r="F379" s="77"/>
      <c r="G379" s="81"/>
      <c r="H379" s="81"/>
      <c r="I379" s="81"/>
    </row>
    <row r="380" spans="1:9" s="204" customFormat="1" ht="21" x14ac:dyDescent="0.35">
      <c r="A380" s="77"/>
      <c r="B380" s="78"/>
      <c r="C380" s="119"/>
      <c r="D380" s="79"/>
      <c r="E380" s="80"/>
      <c r="F380" s="77"/>
      <c r="G380" s="81"/>
      <c r="H380" s="81"/>
      <c r="I380" s="81"/>
    </row>
    <row r="381" spans="1:9" s="204" customFormat="1" ht="21" x14ac:dyDescent="0.35">
      <c r="A381" s="77"/>
      <c r="B381" s="78"/>
      <c r="C381" s="119"/>
      <c r="D381" s="79"/>
      <c r="E381" s="80"/>
      <c r="F381" s="77"/>
      <c r="G381" s="81"/>
      <c r="H381" s="81"/>
      <c r="I381" s="81"/>
    </row>
    <row r="382" spans="1:9" ht="21" x14ac:dyDescent="0.35">
      <c r="A382" s="77"/>
      <c r="B382" s="78"/>
      <c r="C382" s="119"/>
      <c r="D382" s="79"/>
      <c r="E382" s="80"/>
      <c r="F382" s="77"/>
      <c r="G382" s="81"/>
      <c r="H382" s="81"/>
      <c r="I382" s="81"/>
    </row>
  </sheetData>
  <mergeCells count="11">
    <mergeCell ref="G7:I7"/>
    <mergeCell ref="A7:A8"/>
    <mergeCell ref="B7:B8"/>
    <mergeCell ref="C7:C8"/>
    <mergeCell ref="D7:D8"/>
    <mergeCell ref="E7:F7"/>
    <mergeCell ref="A2:I2"/>
    <mergeCell ref="A3:I3"/>
    <mergeCell ref="A4:I4"/>
    <mergeCell ref="A5:I5"/>
    <mergeCell ref="A6:G6"/>
  </mergeCells>
  <pageMargins left="0.35433070866141736" right="0.35433070866141736" top="0.98425196850393704" bottom="0.98425196850393704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2:V137"/>
  <sheetViews>
    <sheetView view="pageBreakPreview" topLeftCell="A128" zoomScaleNormal="100" zoomScaleSheetLayoutView="100" workbookViewId="0">
      <selection activeCell="A116" sqref="A116:XFD116"/>
    </sheetView>
  </sheetViews>
  <sheetFormatPr defaultRowHeight="14.25" x14ac:dyDescent="0.2"/>
  <cols>
    <col min="1" max="1" width="5.375" style="22" customWidth="1"/>
    <col min="2" max="2" width="17.625" style="22" customWidth="1"/>
    <col min="3" max="3" width="16.25" style="120" customWidth="1"/>
    <col min="4" max="4" width="9" style="22"/>
    <col min="5" max="5" width="10.875" style="106" customWidth="1"/>
    <col min="6" max="6" width="9" style="22"/>
    <col min="7" max="7" width="6.5" style="22" customWidth="1"/>
    <col min="8" max="8" width="7.25" style="22" customWidth="1"/>
    <col min="9" max="9" width="8.625" style="22" customWidth="1"/>
    <col min="10" max="16384" width="9" style="22"/>
  </cols>
  <sheetData>
    <row r="2" spans="1:9" s="116" customFormat="1" ht="21" x14ac:dyDescent="0.35">
      <c r="A2" s="290" t="s">
        <v>2451</v>
      </c>
      <c r="B2" s="290"/>
      <c r="C2" s="290"/>
      <c r="D2" s="290"/>
      <c r="E2" s="290"/>
      <c r="F2" s="290"/>
      <c r="G2" s="291"/>
      <c r="H2" s="291"/>
      <c r="I2" s="291"/>
    </row>
    <row r="3" spans="1:9" s="116" customFormat="1" ht="21" x14ac:dyDescent="0.35">
      <c r="A3" s="290" t="s">
        <v>2456</v>
      </c>
      <c r="B3" s="290"/>
      <c r="C3" s="290"/>
      <c r="D3" s="290"/>
      <c r="E3" s="290"/>
      <c r="F3" s="290"/>
      <c r="G3" s="291"/>
      <c r="H3" s="291"/>
      <c r="I3" s="291"/>
    </row>
    <row r="4" spans="1:9" s="116" customFormat="1" ht="21" x14ac:dyDescent="0.35">
      <c r="A4" s="290" t="s">
        <v>2961</v>
      </c>
      <c r="B4" s="290"/>
      <c r="C4" s="290"/>
      <c r="D4" s="290"/>
      <c r="E4" s="290"/>
      <c r="F4" s="290"/>
      <c r="G4" s="291"/>
      <c r="H4" s="291"/>
      <c r="I4" s="291"/>
    </row>
    <row r="5" spans="1:9" s="116" customFormat="1" ht="21" x14ac:dyDescent="0.35">
      <c r="A5" s="290" t="s">
        <v>2452</v>
      </c>
      <c r="B5" s="290"/>
      <c r="C5" s="290"/>
      <c r="D5" s="290"/>
      <c r="E5" s="290"/>
      <c r="F5" s="290"/>
      <c r="G5" s="291"/>
      <c r="H5" s="291"/>
      <c r="I5" s="291"/>
    </row>
    <row r="6" spans="1:9" ht="23.25" x14ac:dyDescent="0.5">
      <c r="A6" s="295"/>
      <c r="B6" s="295"/>
      <c r="C6" s="295"/>
      <c r="D6" s="295"/>
      <c r="E6" s="295"/>
      <c r="F6" s="295"/>
      <c r="G6" s="295"/>
      <c r="H6" s="23"/>
      <c r="I6" s="23"/>
    </row>
    <row r="7" spans="1:9" ht="21" x14ac:dyDescent="0.35">
      <c r="A7" s="296" t="s">
        <v>1</v>
      </c>
      <c r="B7" s="296" t="s">
        <v>2</v>
      </c>
      <c r="C7" s="299" t="s">
        <v>3</v>
      </c>
      <c r="D7" s="296" t="s">
        <v>4</v>
      </c>
      <c r="E7" s="296" t="s">
        <v>5</v>
      </c>
      <c r="F7" s="296"/>
      <c r="G7" s="296" t="s">
        <v>6</v>
      </c>
      <c r="H7" s="297"/>
      <c r="I7" s="297"/>
    </row>
    <row r="8" spans="1:9" ht="21" x14ac:dyDescent="0.35">
      <c r="A8" s="298"/>
      <c r="B8" s="298"/>
      <c r="C8" s="300"/>
      <c r="D8" s="298"/>
      <c r="E8" s="122" t="s">
        <v>7</v>
      </c>
      <c r="F8" s="195" t="s">
        <v>8</v>
      </c>
      <c r="G8" s="195" t="s">
        <v>9</v>
      </c>
      <c r="H8" s="195" t="s">
        <v>25</v>
      </c>
      <c r="I8" s="195" t="s">
        <v>26</v>
      </c>
    </row>
    <row r="9" spans="1:9" ht="21" x14ac:dyDescent="0.2">
      <c r="A9" s="142">
        <v>1</v>
      </c>
      <c r="B9" s="146" t="s">
        <v>1074</v>
      </c>
      <c r="C9" s="147" t="s">
        <v>1075</v>
      </c>
      <c r="D9" s="142" t="s">
        <v>29</v>
      </c>
      <c r="E9" s="148">
        <v>13630</v>
      </c>
      <c r="F9" s="142">
        <v>2480</v>
      </c>
      <c r="G9" s="142">
        <v>80</v>
      </c>
      <c r="H9" s="142">
        <v>5</v>
      </c>
      <c r="I9" s="142">
        <v>6</v>
      </c>
    </row>
    <row r="10" spans="1:9" ht="21" x14ac:dyDescent="0.2">
      <c r="A10" s="142">
        <v>2</v>
      </c>
      <c r="B10" s="146" t="s">
        <v>1076</v>
      </c>
      <c r="C10" s="147" t="s">
        <v>1077</v>
      </c>
      <c r="D10" s="142" t="s">
        <v>1078</v>
      </c>
      <c r="E10" s="148">
        <v>13667</v>
      </c>
      <c r="F10" s="142">
        <v>2480</v>
      </c>
      <c r="G10" s="142">
        <v>80</v>
      </c>
      <c r="H10" s="142">
        <v>4</v>
      </c>
      <c r="I10" s="142">
        <v>0</v>
      </c>
    </row>
    <row r="11" spans="1:9" ht="21" x14ac:dyDescent="0.35">
      <c r="A11" s="142">
        <v>3</v>
      </c>
      <c r="B11" s="1" t="s">
        <v>1468</v>
      </c>
      <c r="C11" s="124">
        <v>3401400095078</v>
      </c>
      <c r="D11" s="123" t="s">
        <v>1469</v>
      </c>
      <c r="E11" s="107">
        <v>11510</v>
      </c>
      <c r="F11" s="123">
        <v>2474</v>
      </c>
      <c r="G11" s="9">
        <f t="shared" ref="G11:G69" ca="1" si="0">DATEDIF(E11,TODAY(),"y")</f>
        <v>87</v>
      </c>
      <c r="H11" s="9">
        <f t="shared" ref="H11:H69" ca="1" si="1">DATEDIF(E11,TODAY(),"ym")</f>
        <v>2</v>
      </c>
      <c r="I11" s="9">
        <f t="shared" ref="I11:I69" ca="1" si="2">DATEDIF(E11,TODAY(),"md")</f>
        <v>29</v>
      </c>
    </row>
    <row r="12" spans="1:9" ht="21" x14ac:dyDescent="0.35">
      <c r="A12" s="142">
        <v>4</v>
      </c>
      <c r="B12" s="1" t="s">
        <v>1471</v>
      </c>
      <c r="C12" s="124">
        <v>3401400150028</v>
      </c>
      <c r="D12" s="123" t="s">
        <v>1472</v>
      </c>
      <c r="E12" s="107">
        <v>11113</v>
      </c>
      <c r="F12" s="123">
        <v>2473</v>
      </c>
      <c r="G12" s="9">
        <f t="shared" ca="1" si="0"/>
        <v>88</v>
      </c>
      <c r="H12" s="9">
        <f t="shared" ca="1" si="1"/>
        <v>4</v>
      </c>
      <c r="I12" s="9">
        <f t="shared" ca="1" si="2"/>
        <v>1</v>
      </c>
    </row>
    <row r="13" spans="1:9" ht="21" x14ac:dyDescent="0.35">
      <c r="A13" s="142">
        <v>5</v>
      </c>
      <c r="B13" s="1" t="s">
        <v>1473</v>
      </c>
      <c r="C13" s="124">
        <v>3401400149470</v>
      </c>
      <c r="D13" s="123" t="s">
        <v>1474</v>
      </c>
      <c r="E13" s="107">
        <v>11297</v>
      </c>
      <c r="F13" s="123">
        <v>2473</v>
      </c>
      <c r="G13" s="9">
        <f t="shared" ca="1" si="0"/>
        <v>87</v>
      </c>
      <c r="H13" s="9">
        <f t="shared" ca="1" si="1"/>
        <v>10</v>
      </c>
      <c r="I13" s="9">
        <f t="shared" ca="1" si="2"/>
        <v>0</v>
      </c>
    </row>
    <row r="14" spans="1:9" ht="21" x14ac:dyDescent="0.35">
      <c r="A14" s="142">
        <v>6</v>
      </c>
      <c r="B14" s="1" t="s">
        <v>1475</v>
      </c>
      <c r="C14" s="124">
        <v>3401400149283</v>
      </c>
      <c r="D14" s="123" t="s">
        <v>1476</v>
      </c>
      <c r="E14" s="107">
        <v>12298</v>
      </c>
      <c r="F14" s="123">
        <v>2476</v>
      </c>
      <c r="G14" s="9">
        <f t="shared" ca="1" si="0"/>
        <v>85</v>
      </c>
      <c r="H14" s="9">
        <f t="shared" ca="1" si="1"/>
        <v>1</v>
      </c>
      <c r="I14" s="9">
        <f t="shared" ca="1" si="2"/>
        <v>4</v>
      </c>
    </row>
    <row r="15" spans="1:9" ht="21" x14ac:dyDescent="0.35">
      <c r="A15" s="142">
        <v>7</v>
      </c>
      <c r="B15" s="1" t="s">
        <v>1477</v>
      </c>
      <c r="C15" s="124">
        <v>3401400091463</v>
      </c>
      <c r="D15" s="123" t="s">
        <v>1099</v>
      </c>
      <c r="E15" s="107">
        <v>12569</v>
      </c>
      <c r="F15" s="123">
        <v>2477</v>
      </c>
      <c r="G15" s="9">
        <f t="shared" ca="1" si="0"/>
        <v>84</v>
      </c>
      <c r="H15" s="9">
        <f t="shared" ca="1" si="1"/>
        <v>4</v>
      </c>
      <c r="I15" s="9">
        <f t="shared" ca="1" si="2"/>
        <v>5</v>
      </c>
    </row>
    <row r="16" spans="1:9" s="83" customFormat="1" ht="21" x14ac:dyDescent="0.35">
      <c r="A16" s="142">
        <v>8</v>
      </c>
      <c r="B16" s="11" t="s">
        <v>1098</v>
      </c>
      <c r="C16" s="193">
        <v>3401400091455</v>
      </c>
      <c r="D16" s="192" t="s">
        <v>1099</v>
      </c>
      <c r="E16" s="17">
        <v>12723</v>
      </c>
      <c r="F16" s="192">
        <v>2477</v>
      </c>
      <c r="G16" s="9">
        <f ca="1">DATEDIF(E16,TODAY(),"y")</f>
        <v>83</v>
      </c>
      <c r="H16" s="9">
        <f ca="1">DATEDIF(E16,TODAY(),"ym")</f>
        <v>11</v>
      </c>
      <c r="I16" s="9">
        <f ca="1">DATEDIF(E16,TODAY(),"md")</f>
        <v>4</v>
      </c>
    </row>
    <row r="17" spans="1:9" s="83" customFormat="1" ht="21" x14ac:dyDescent="0.35">
      <c r="A17" s="142">
        <v>9</v>
      </c>
      <c r="B17" s="11" t="s">
        <v>1081</v>
      </c>
      <c r="C17" s="193">
        <v>3401400092338</v>
      </c>
      <c r="D17" s="192" t="s">
        <v>1082</v>
      </c>
      <c r="E17" s="17">
        <v>13123</v>
      </c>
      <c r="F17" s="192">
        <v>2478</v>
      </c>
      <c r="G17" s="9">
        <v>80</v>
      </c>
      <c r="H17" s="9">
        <v>9</v>
      </c>
      <c r="I17" s="9">
        <v>26</v>
      </c>
    </row>
    <row r="18" spans="1:9" s="83" customFormat="1" ht="21" x14ac:dyDescent="0.35">
      <c r="A18" s="142">
        <v>10</v>
      </c>
      <c r="B18" s="11" t="s">
        <v>1083</v>
      </c>
      <c r="C18" s="193">
        <v>3401400092125</v>
      </c>
      <c r="D18" s="192" t="s">
        <v>1084</v>
      </c>
      <c r="E18" s="17">
        <v>13372</v>
      </c>
      <c r="F18" s="192">
        <v>2479</v>
      </c>
      <c r="G18" s="9">
        <v>80</v>
      </c>
      <c r="H18" s="9">
        <v>1</v>
      </c>
      <c r="I18" s="9">
        <v>21</v>
      </c>
    </row>
    <row r="19" spans="1:9" s="83" customFormat="1" ht="21" x14ac:dyDescent="0.35">
      <c r="A19" s="142">
        <v>11</v>
      </c>
      <c r="B19" s="11" t="s">
        <v>1090</v>
      </c>
      <c r="C19" s="193">
        <v>3401400092460</v>
      </c>
      <c r="D19" s="192" t="s">
        <v>1091</v>
      </c>
      <c r="E19" s="17">
        <v>13302</v>
      </c>
      <c r="F19" s="192">
        <v>2479</v>
      </c>
      <c r="G19" s="9">
        <v>80</v>
      </c>
      <c r="H19" s="9">
        <v>4</v>
      </c>
      <c r="I19" s="9">
        <v>0</v>
      </c>
    </row>
    <row r="20" spans="1:9" ht="21" x14ac:dyDescent="0.35">
      <c r="A20" s="142">
        <v>12</v>
      </c>
      <c r="B20" s="3" t="s">
        <v>1478</v>
      </c>
      <c r="C20" s="124">
        <v>3401400106711</v>
      </c>
      <c r="D20" s="123" t="s">
        <v>222</v>
      </c>
      <c r="E20" s="107">
        <v>11387</v>
      </c>
      <c r="F20" s="123">
        <v>2474</v>
      </c>
      <c r="G20" s="9">
        <f t="shared" ca="1" si="0"/>
        <v>87</v>
      </c>
      <c r="H20" s="9">
        <f t="shared" ca="1" si="1"/>
        <v>7</v>
      </c>
      <c r="I20" s="9">
        <f t="shared" ca="1" si="2"/>
        <v>0</v>
      </c>
    </row>
    <row r="21" spans="1:9" ht="21" x14ac:dyDescent="0.35">
      <c r="A21" s="142">
        <v>13</v>
      </c>
      <c r="B21" s="4" t="s">
        <v>1479</v>
      </c>
      <c r="C21" s="124">
        <v>3401400106452</v>
      </c>
      <c r="D21" s="123" t="s">
        <v>1480</v>
      </c>
      <c r="E21" s="107">
        <v>10689</v>
      </c>
      <c r="F21" s="123">
        <v>2472</v>
      </c>
      <c r="G21" s="9">
        <f t="shared" ca="1" si="0"/>
        <v>89</v>
      </c>
      <c r="H21" s="9">
        <f t="shared" ca="1" si="1"/>
        <v>5</v>
      </c>
      <c r="I21" s="9">
        <f t="shared" ca="1" si="2"/>
        <v>29</v>
      </c>
    </row>
    <row r="22" spans="1:9" ht="21" x14ac:dyDescent="0.35">
      <c r="A22" s="142">
        <v>14</v>
      </c>
      <c r="B22" s="4" t="s">
        <v>1481</v>
      </c>
      <c r="C22" s="124">
        <v>3401400102724</v>
      </c>
      <c r="D22" s="123" t="s">
        <v>1482</v>
      </c>
      <c r="E22" s="107">
        <v>11083</v>
      </c>
      <c r="F22" s="123">
        <v>2473</v>
      </c>
      <c r="G22" s="9">
        <f t="shared" ca="1" si="0"/>
        <v>88</v>
      </c>
      <c r="H22" s="9">
        <f t="shared" ca="1" si="1"/>
        <v>5</v>
      </c>
      <c r="I22" s="9">
        <f t="shared" ca="1" si="2"/>
        <v>0</v>
      </c>
    </row>
    <row r="23" spans="1:9" ht="21" x14ac:dyDescent="0.35">
      <c r="A23" s="142">
        <v>15</v>
      </c>
      <c r="B23" s="4" t="s">
        <v>1490</v>
      </c>
      <c r="C23" s="124">
        <v>3401400103941</v>
      </c>
      <c r="D23" s="123" t="s">
        <v>1491</v>
      </c>
      <c r="E23" s="107">
        <v>11492</v>
      </c>
      <c r="F23" s="123">
        <v>2474</v>
      </c>
      <c r="G23" s="9">
        <f t="shared" ca="1" si="0"/>
        <v>87</v>
      </c>
      <c r="H23" s="9">
        <f t="shared" ca="1" si="1"/>
        <v>3</v>
      </c>
      <c r="I23" s="9">
        <f t="shared" ca="1" si="2"/>
        <v>17</v>
      </c>
    </row>
    <row r="24" spans="1:9" ht="21" x14ac:dyDescent="0.35">
      <c r="A24" s="142">
        <v>16</v>
      </c>
      <c r="B24" s="4" t="s">
        <v>1492</v>
      </c>
      <c r="C24" s="124">
        <v>3401400107840</v>
      </c>
      <c r="D24" s="123" t="s">
        <v>1122</v>
      </c>
      <c r="E24" s="107">
        <v>11732</v>
      </c>
      <c r="F24" s="123">
        <v>2475</v>
      </c>
      <c r="G24" s="9">
        <f t="shared" ca="1" si="0"/>
        <v>86</v>
      </c>
      <c r="H24" s="9">
        <f t="shared" ca="1" si="1"/>
        <v>7</v>
      </c>
      <c r="I24" s="9">
        <f t="shared" ca="1" si="2"/>
        <v>22</v>
      </c>
    </row>
    <row r="25" spans="1:9" ht="21" x14ac:dyDescent="0.35">
      <c r="A25" s="142">
        <v>17</v>
      </c>
      <c r="B25" s="4" t="s">
        <v>1493</v>
      </c>
      <c r="C25" s="124">
        <v>3401400102562</v>
      </c>
      <c r="D25" s="123" t="s">
        <v>1494</v>
      </c>
      <c r="E25" s="107">
        <v>11836</v>
      </c>
      <c r="F25" s="123">
        <v>2475</v>
      </c>
      <c r="G25" s="9">
        <f t="shared" ca="1" si="0"/>
        <v>86</v>
      </c>
      <c r="H25" s="9">
        <f t="shared" ca="1" si="1"/>
        <v>4</v>
      </c>
      <c r="I25" s="9">
        <f t="shared" ca="1" si="2"/>
        <v>8</v>
      </c>
    </row>
    <row r="26" spans="1:9" ht="21" x14ac:dyDescent="0.35">
      <c r="A26" s="142">
        <v>18</v>
      </c>
      <c r="B26" s="3" t="s">
        <v>1495</v>
      </c>
      <c r="C26" s="124">
        <v>3401400105731</v>
      </c>
      <c r="D26" s="123" t="s">
        <v>1496</v>
      </c>
      <c r="E26" s="107">
        <v>11819</v>
      </c>
      <c r="F26" s="123">
        <v>2475</v>
      </c>
      <c r="G26" s="9">
        <f t="shared" ca="1" si="0"/>
        <v>86</v>
      </c>
      <c r="H26" s="9">
        <f t="shared" ca="1" si="1"/>
        <v>4</v>
      </c>
      <c r="I26" s="9">
        <f t="shared" ca="1" si="2"/>
        <v>25</v>
      </c>
    </row>
    <row r="27" spans="1:9" ht="21" x14ac:dyDescent="0.35">
      <c r="A27" s="142">
        <v>19</v>
      </c>
      <c r="B27" s="4" t="s">
        <v>1497</v>
      </c>
      <c r="C27" s="124">
        <v>3401400097011</v>
      </c>
      <c r="D27" s="123" t="s">
        <v>1498</v>
      </c>
      <c r="E27" s="107">
        <v>12197</v>
      </c>
      <c r="F27" s="123">
        <v>2476</v>
      </c>
      <c r="G27" s="9">
        <f t="shared" ca="1" si="0"/>
        <v>85</v>
      </c>
      <c r="H27" s="9">
        <f t="shared" ca="1" si="1"/>
        <v>4</v>
      </c>
      <c r="I27" s="9">
        <f t="shared" ca="1" si="2"/>
        <v>12</v>
      </c>
    </row>
    <row r="28" spans="1:9" ht="21" x14ac:dyDescent="0.35">
      <c r="A28" s="142">
        <v>20</v>
      </c>
      <c r="B28" s="4" t="s">
        <v>1500</v>
      </c>
      <c r="C28" s="124">
        <v>3401400105863</v>
      </c>
      <c r="D28" s="123" t="s">
        <v>1501</v>
      </c>
      <c r="E28" s="107">
        <v>12503</v>
      </c>
      <c r="F28" s="123">
        <v>2477</v>
      </c>
      <c r="G28" s="9">
        <f t="shared" ca="1" si="0"/>
        <v>84</v>
      </c>
      <c r="H28" s="9">
        <f t="shared" ca="1" si="1"/>
        <v>6</v>
      </c>
      <c r="I28" s="9">
        <f t="shared" ca="1" si="2"/>
        <v>10</v>
      </c>
    </row>
    <row r="29" spans="1:9" ht="21" x14ac:dyDescent="0.35">
      <c r="A29" s="142">
        <v>21</v>
      </c>
      <c r="B29" s="4" t="s">
        <v>1502</v>
      </c>
      <c r="C29" s="124">
        <v>3401400103674</v>
      </c>
      <c r="D29" s="123" t="s">
        <v>1503</v>
      </c>
      <c r="E29" s="107">
        <v>12556</v>
      </c>
      <c r="F29" s="123">
        <v>2477</v>
      </c>
      <c r="G29" s="9">
        <f t="shared" ca="1" si="0"/>
        <v>84</v>
      </c>
      <c r="H29" s="9">
        <f t="shared" ca="1" si="1"/>
        <v>4</v>
      </c>
      <c r="I29" s="9">
        <f t="shared" ca="1" si="2"/>
        <v>18</v>
      </c>
    </row>
    <row r="30" spans="1:9" ht="21" x14ac:dyDescent="0.35">
      <c r="A30" s="142">
        <v>22</v>
      </c>
      <c r="B30" s="24" t="s">
        <v>1504</v>
      </c>
      <c r="C30" s="86">
        <v>3361200778326</v>
      </c>
      <c r="D30" s="20" t="s">
        <v>186</v>
      </c>
      <c r="E30" s="107">
        <v>12544</v>
      </c>
      <c r="F30" s="123">
        <v>2477</v>
      </c>
      <c r="G30" s="9">
        <f t="shared" ca="1" si="0"/>
        <v>84</v>
      </c>
      <c r="H30" s="9">
        <f t="shared" ca="1" si="1"/>
        <v>5</v>
      </c>
      <c r="I30" s="9">
        <f t="shared" ca="1" si="2"/>
        <v>0</v>
      </c>
    </row>
    <row r="31" spans="1:9" s="83" customFormat="1" ht="21" x14ac:dyDescent="0.35">
      <c r="A31" s="142">
        <v>23</v>
      </c>
      <c r="B31" s="14" t="s">
        <v>1136</v>
      </c>
      <c r="C31" s="193">
        <v>3401400106177</v>
      </c>
      <c r="D31" s="192" t="s">
        <v>1137</v>
      </c>
      <c r="E31" s="17">
        <v>12958</v>
      </c>
      <c r="F31" s="192">
        <v>2478</v>
      </c>
      <c r="G31" s="9">
        <v>80</v>
      </c>
      <c r="H31" s="9">
        <v>2</v>
      </c>
      <c r="I31" s="9">
        <v>11</v>
      </c>
    </row>
    <row r="32" spans="1:9" s="83" customFormat="1" ht="21" x14ac:dyDescent="0.35">
      <c r="A32" s="142">
        <v>24</v>
      </c>
      <c r="B32" s="15" t="s">
        <v>1142</v>
      </c>
      <c r="C32" s="118">
        <v>3361200778318</v>
      </c>
      <c r="D32" s="16" t="s">
        <v>186</v>
      </c>
      <c r="E32" s="17">
        <v>12767</v>
      </c>
      <c r="F32" s="192">
        <v>2477</v>
      </c>
      <c r="G32" s="9">
        <f ca="1">DATEDIF(E32,TODAY(),"y")</f>
        <v>83</v>
      </c>
      <c r="H32" s="9">
        <f ca="1">DATEDIF(E32,TODAY(),"ym")</f>
        <v>9</v>
      </c>
      <c r="I32" s="9">
        <f ca="1">DATEDIF(E32,TODAY(),"md")</f>
        <v>21</v>
      </c>
    </row>
    <row r="33" spans="1:18" s="83" customFormat="1" ht="19.5" customHeight="1" x14ac:dyDescent="0.35">
      <c r="A33" s="142">
        <v>25</v>
      </c>
      <c r="B33" s="13" t="s">
        <v>1119</v>
      </c>
      <c r="C33" s="193">
        <v>3401400102571</v>
      </c>
      <c r="D33" s="192" t="s">
        <v>1120</v>
      </c>
      <c r="E33" s="17">
        <v>13413</v>
      </c>
      <c r="F33" s="192">
        <v>2479</v>
      </c>
      <c r="G33" s="9">
        <f ca="1">DATEDIF(E33,TODAY(),"y")</f>
        <v>82</v>
      </c>
      <c r="H33" s="9">
        <f ca="1">DATEDIF(E33,TODAY(),"ym")</f>
        <v>0</v>
      </c>
      <c r="I33" s="9">
        <f ca="1">DATEDIF(E33,TODAY(),"md")</f>
        <v>15</v>
      </c>
    </row>
    <row r="34" spans="1:18" s="83" customFormat="1" ht="21" x14ac:dyDescent="0.35">
      <c r="A34" s="142">
        <v>26</v>
      </c>
      <c r="B34" s="12" t="s">
        <v>1139</v>
      </c>
      <c r="C34" s="193">
        <v>3401400104433</v>
      </c>
      <c r="D34" s="192" t="s">
        <v>1140</v>
      </c>
      <c r="E34" s="17">
        <v>13266</v>
      </c>
      <c r="F34" s="192">
        <v>2479</v>
      </c>
      <c r="G34" s="9">
        <f ca="1">DATEDIF(E34,TODAY(),"y")</f>
        <v>82</v>
      </c>
      <c r="H34" s="9">
        <f ca="1">DATEDIF(E34,TODAY(),"ym")</f>
        <v>5</v>
      </c>
      <c r="I34" s="9">
        <f ca="1">DATEDIF(E34,TODAY(),"md")</f>
        <v>9</v>
      </c>
    </row>
    <row r="35" spans="1:18" s="83" customFormat="1" ht="21" x14ac:dyDescent="0.2">
      <c r="A35" s="142">
        <v>27</v>
      </c>
      <c r="B35" s="146" t="s">
        <v>1117</v>
      </c>
      <c r="C35" s="147">
        <v>3401400106991</v>
      </c>
      <c r="D35" s="142" t="s">
        <v>1118</v>
      </c>
      <c r="E35" s="148">
        <v>13766</v>
      </c>
      <c r="F35" s="142">
        <v>2480</v>
      </c>
      <c r="G35" s="142">
        <v>80</v>
      </c>
      <c r="H35" s="142">
        <v>0</v>
      </c>
      <c r="I35" s="142">
        <v>23</v>
      </c>
    </row>
    <row r="36" spans="1:18" s="83" customFormat="1" ht="21" x14ac:dyDescent="0.2">
      <c r="A36" s="142">
        <v>28</v>
      </c>
      <c r="B36" s="146" t="s">
        <v>1141</v>
      </c>
      <c r="C36" s="147">
        <v>3401400103887</v>
      </c>
      <c r="D36" s="142" t="s">
        <v>254</v>
      </c>
      <c r="E36" s="148">
        <v>13567</v>
      </c>
      <c r="F36" s="142">
        <v>2480</v>
      </c>
      <c r="G36" s="142">
        <v>80</v>
      </c>
      <c r="H36" s="142">
        <v>7</v>
      </c>
      <c r="I36" s="142">
        <v>10</v>
      </c>
    </row>
    <row r="37" spans="1:18" s="210" customFormat="1" ht="21" x14ac:dyDescent="0.35">
      <c r="A37" s="142">
        <v>29</v>
      </c>
      <c r="B37" s="12" t="s">
        <v>1138</v>
      </c>
      <c r="C37" s="250">
        <v>3401400106541</v>
      </c>
      <c r="D37" s="249" t="s">
        <v>222</v>
      </c>
      <c r="E37" s="178">
        <v>13882</v>
      </c>
      <c r="F37" s="249">
        <v>2481</v>
      </c>
      <c r="G37" s="9">
        <f ca="1">DATEDIF(E37,TODAY(),"y")</f>
        <v>80</v>
      </c>
      <c r="H37" s="9">
        <f ca="1">DATEDIF(E37,TODAY(),"ym")</f>
        <v>9</v>
      </c>
      <c r="I37" s="9">
        <f ca="1">DATEDIF(E37,TODAY(),"md")</f>
        <v>3</v>
      </c>
      <c r="J37" s="83"/>
      <c r="K37" s="83"/>
      <c r="L37" s="83"/>
      <c r="M37" s="83"/>
      <c r="N37" s="83"/>
      <c r="O37" s="83"/>
      <c r="P37" s="83"/>
      <c r="Q37" s="83"/>
      <c r="R37" s="83"/>
    </row>
    <row r="38" spans="1:18" ht="21" x14ac:dyDescent="0.35">
      <c r="A38" s="142">
        <v>30</v>
      </c>
      <c r="B38" s="3" t="s">
        <v>1505</v>
      </c>
      <c r="C38" s="124">
        <v>3401400114366</v>
      </c>
      <c r="D38" s="123" t="s">
        <v>1506</v>
      </c>
      <c r="E38" s="107">
        <v>11476</v>
      </c>
      <c r="F38" s="123">
        <v>2474</v>
      </c>
      <c r="G38" s="9">
        <f t="shared" ca="1" si="0"/>
        <v>87</v>
      </c>
      <c r="H38" s="9">
        <f t="shared" ca="1" si="1"/>
        <v>4</v>
      </c>
      <c r="I38" s="9">
        <f t="shared" ca="1" si="2"/>
        <v>3</v>
      </c>
    </row>
    <row r="39" spans="1:18" ht="21" x14ac:dyDescent="0.35">
      <c r="A39" s="142">
        <v>31</v>
      </c>
      <c r="B39" s="4" t="s">
        <v>1509</v>
      </c>
      <c r="C39" s="124">
        <v>3401400115630</v>
      </c>
      <c r="D39" s="123" t="s">
        <v>1510</v>
      </c>
      <c r="E39" s="107">
        <v>11575</v>
      </c>
      <c r="F39" s="123">
        <v>2474</v>
      </c>
      <c r="G39" s="9">
        <f t="shared" ca="1" si="0"/>
        <v>87</v>
      </c>
      <c r="H39" s="9">
        <f t="shared" ca="1" si="1"/>
        <v>0</v>
      </c>
      <c r="I39" s="9">
        <f t="shared" ca="1" si="2"/>
        <v>26</v>
      </c>
    </row>
    <row r="40" spans="1:18" ht="21" x14ac:dyDescent="0.35">
      <c r="A40" s="142">
        <v>32</v>
      </c>
      <c r="B40" s="4" t="s">
        <v>1511</v>
      </c>
      <c r="C40" s="124">
        <v>3401400117853</v>
      </c>
      <c r="D40" s="123" t="s">
        <v>1512</v>
      </c>
      <c r="E40" s="107">
        <v>11084</v>
      </c>
      <c r="F40" s="123">
        <v>2473</v>
      </c>
      <c r="G40" s="9">
        <f t="shared" ca="1" si="0"/>
        <v>88</v>
      </c>
      <c r="H40" s="9">
        <f t="shared" ca="1" si="1"/>
        <v>4</v>
      </c>
      <c r="I40" s="9">
        <f t="shared" ca="1" si="2"/>
        <v>29</v>
      </c>
    </row>
    <row r="41" spans="1:18" ht="21" x14ac:dyDescent="0.35">
      <c r="A41" s="142">
        <v>33</v>
      </c>
      <c r="B41" s="4" t="s">
        <v>1513</v>
      </c>
      <c r="C41" s="124">
        <v>3401400114480</v>
      </c>
      <c r="D41" s="123" t="s">
        <v>1514</v>
      </c>
      <c r="E41" s="107">
        <v>11306</v>
      </c>
      <c r="F41" s="123">
        <v>2473</v>
      </c>
      <c r="G41" s="9">
        <f t="shared" ca="1" si="0"/>
        <v>87</v>
      </c>
      <c r="H41" s="9">
        <f t="shared" ca="1" si="1"/>
        <v>9</v>
      </c>
      <c r="I41" s="9">
        <f t="shared" ca="1" si="2"/>
        <v>21</v>
      </c>
    </row>
    <row r="42" spans="1:18" ht="21" x14ac:dyDescent="0.35">
      <c r="A42" s="142">
        <v>34</v>
      </c>
      <c r="B42" s="4" t="s">
        <v>1515</v>
      </c>
      <c r="C42" s="124">
        <v>3401400115699</v>
      </c>
      <c r="D42" s="123" t="s">
        <v>1177</v>
      </c>
      <c r="E42" s="107">
        <v>11141</v>
      </c>
      <c r="F42" s="123">
        <v>2473</v>
      </c>
      <c r="G42" s="9">
        <f t="shared" ca="1" si="0"/>
        <v>88</v>
      </c>
      <c r="H42" s="9">
        <f t="shared" ca="1" si="1"/>
        <v>3</v>
      </c>
      <c r="I42" s="9">
        <f t="shared" ca="1" si="2"/>
        <v>3</v>
      </c>
    </row>
    <row r="43" spans="1:18" ht="21" x14ac:dyDescent="0.35">
      <c r="A43" s="142">
        <v>35</v>
      </c>
      <c r="B43" s="3" t="s">
        <v>1518</v>
      </c>
      <c r="C43" s="124">
        <v>3401400115851</v>
      </c>
      <c r="D43" s="123" t="s">
        <v>427</v>
      </c>
      <c r="E43" s="107">
        <v>11444</v>
      </c>
      <c r="F43" s="123">
        <v>2474</v>
      </c>
      <c r="G43" s="9">
        <f t="shared" ca="1" si="0"/>
        <v>87</v>
      </c>
      <c r="H43" s="9">
        <f t="shared" ca="1" si="1"/>
        <v>5</v>
      </c>
      <c r="I43" s="9">
        <f t="shared" ca="1" si="2"/>
        <v>4</v>
      </c>
    </row>
    <row r="44" spans="1:18" ht="21" x14ac:dyDescent="0.35">
      <c r="A44" s="142">
        <v>36</v>
      </c>
      <c r="B44" s="4" t="s">
        <v>1519</v>
      </c>
      <c r="C44" s="124">
        <v>3401400116458</v>
      </c>
      <c r="D44" s="123" t="s">
        <v>1520</v>
      </c>
      <c r="E44" s="107">
        <v>11480</v>
      </c>
      <c r="F44" s="123">
        <v>2474</v>
      </c>
      <c r="G44" s="9">
        <f t="shared" ca="1" si="0"/>
        <v>87</v>
      </c>
      <c r="H44" s="9">
        <f t="shared" ca="1" si="1"/>
        <v>3</v>
      </c>
      <c r="I44" s="9">
        <f t="shared" ca="1" si="2"/>
        <v>29</v>
      </c>
    </row>
    <row r="45" spans="1:18" ht="21" x14ac:dyDescent="0.35">
      <c r="A45" s="142">
        <v>37</v>
      </c>
      <c r="B45" s="4" t="s">
        <v>1521</v>
      </c>
      <c r="C45" s="124">
        <v>3401400113718</v>
      </c>
      <c r="D45" s="123" t="s">
        <v>1522</v>
      </c>
      <c r="E45" s="107">
        <v>11550</v>
      </c>
      <c r="F45" s="123">
        <v>2474</v>
      </c>
      <c r="G45" s="9">
        <f t="shared" ca="1" si="0"/>
        <v>87</v>
      </c>
      <c r="H45" s="9">
        <f t="shared" ca="1" si="1"/>
        <v>1</v>
      </c>
      <c r="I45" s="9">
        <f t="shared" ca="1" si="2"/>
        <v>20</v>
      </c>
    </row>
    <row r="46" spans="1:18" ht="21" x14ac:dyDescent="0.35">
      <c r="A46" s="142">
        <v>38</v>
      </c>
      <c r="B46" s="4" t="s">
        <v>1523</v>
      </c>
      <c r="C46" s="124">
        <v>3401400114871</v>
      </c>
      <c r="D46" s="123" t="s">
        <v>1524</v>
      </c>
      <c r="E46" s="107">
        <v>11937</v>
      </c>
      <c r="F46" s="123">
        <v>2475</v>
      </c>
      <c r="G46" s="9">
        <f t="shared" ca="1" si="0"/>
        <v>86</v>
      </c>
      <c r="H46" s="9">
        <f t="shared" ca="1" si="1"/>
        <v>1</v>
      </c>
      <c r="I46" s="9">
        <f t="shared" ca="1" si="2"/>
        <v>0</v>
      </c>
    </row>
    <row r="47" spans="1:18" ht="21" x14ac:dyDescent="0.35">
      <c r="A47" s="142">
        <v>39</v>
      </c>
      <c r="B47" s="4" t="s">
        <v>1525</v>
      </c>
      <c r="C47" s="124">
        <v>3401400112312</v>
      </c>
      <c r="D47" s="123" t="s">
        <v>1526</v>
      </c>
      <c r="E47" s="107">
        <v>11705</v>
      </c>
      <c r="F47" s="123">
        <v>2475</v>
      </c>
      <c r="G47" s="9">
        <f t="shared" ca="1" si="0"/>
        <v>86</v>
      </c>
      <c r="H47" s="9">
        <f t="shared" ca="1" si="1"/>
        <v>8</v>
      </c>
      <c r="I47" s="9">
        <f t="shared" ca="1" si="2"/>
        <v>18</v>
      </c>
    </row>
    <row r="48" spans="1:18" ht="21" x14ac:dyDescent="0.35">
      <c r="A48" s="142">
        <v>40</v>
      </c>
      <c r="B48" s="3" t="s">
        <v>2458</v>
      </c>
      <c r="C48" s="124">
        <v>3401400112002</v>
      </c>
      <c r="D48" s="123" t="s">
        <v>1527</v>
      </c>
      <c r="E48" s="107">
        <v>11844</v>
      </c>
      <c r="F48" s="123">
        <v>2475</v>
      </c>
      <c r="G48" s="9">
        <f t="shared" ca="1" si="0"/>
        <v>86</v>
      </c>
      <c r="H48" s="9">
        <f t="shared" ca="1" si="1"/>
        <v>4</v>
      </c>
      <c r="I48" s="9">
        <f t="shared" ca="1" si="2"/>
        <v>1</v>
      </c>
    </row>
    <row r="49" spans="1:22" ht="21" x14ac:dyDescent="0.35">
      <c r="A49" s="142">
        <v>41</v>
      </c>
      <c r="B49" s="3" t="s">
        <v>2459</v>
      </c>
      <c r="C49" s="124">
        <v>3401400113327</v>
      </c>
      <c r="D49" s="123" t="s">
        <v>1528</v>
      </c>
      <c r="E49" s="107">
        <v>12540</v>
      </c>
      <c r="F49" s="123">
        <v>2477</v>
      </c>
      <c r="G49" s="9">
        <f t="shared" ca="1" si="0"/>
        <v>84</v>
      </c>
      <c r="H49" s="9">
        <f t="shared" ca="1" si="1"/>
        <v>5</v>
      </c>
      <c r="I49" s="9">
        <f t="shared" ca="1" si="2"/>
        <v>4</v>
      </c>
    </row>
    <row r="50" spans="1:22" ht="21" x14ac:dyDescent="0.35">
      <c r="A50" s="142">
        <v>42</v>
      </c>
      <c r="B50" s="3" t="s">
        <v>2460</v>
      </c>
      <c r="C50" s="124">
        <v>3401400111219</v>
      </c>
      <c r="D50" s="123" t="s">
        <v>1529</v>
      </c>
      <c r="E50" s="107">
        <v>12493</v>
      </c>
      <c r="F50" s="123">
        <v>2477</v>
      </c>
      <c r="G50" s="9">
        <f t="shared" ca="1" si="0"/>
        <v>84</v>
      </c>
      <c r="H50" s="9">
        <f t="shared" ca="1" si="1"/>
        <v>6</v>
      </c>
      <c r="I50" s="9">
        <f t="shared" ca="1" si="2"/>
        <v>20</v>
      </c>
    </row>
    <row r="51" spans="1:22" ht="21" x14ac:dyDescent="0.35">
      <c r="A51" s="142">
        <v>43</v>
      </c>
      <c r="B51" s="4" t="s">
        <v>1530</v>
      </c>
      <c r="C51" s="124">
        <v>3401400111677</v>
      </c>
      <c r="D51" s="123" t="s">
        <v>1531</v>
      </c>
      <c r="E51" s="107">
        <v>12424</v>
      </c>
      <c r="F51" s="123">
        <v>2477</v>
      </c>
      <c r="G51" s="9">
        <f t="shared" ca="1" si="0"/>
        <v>84</v>
      </c>
      <c r="H51" s="9">
        <f t="shared" ca="1" si="1"/>
        <v>9</v>
      </c>
      <c r="I51" s="9">
        <f t="shared" ca="1" si="2"/>
        <v>0</v>
      </c>
    </row>
    <row r="52" spans="1:22" ht="21" x14ac:dyDescent="0.35">
      <c r="A52" s="142">
        <v>44</v>
      </c>
      <c r="B52" s="4" t="s">
        <v>1532</v>
      </c>
      <c r="C52" s="124">
        <v>3401400116504</v>
      </c>
      <c r="D52" s="123" t="s">
        <v>1174</v>
      </c>
      <c r="E52" s="107">
        <v>12616</v>
      </c>
      <c r="F52" s="123">
        <v>2477</v>
      </c>
      <c r="G52" s="9">
        <f t="shared" ca="1" si="0"/>
        <v>84</v>
      </c>
      <c r="H52" s="9">
        <f t="shared" ca="1" si="1"/>
        <v>2</v>
      </c>
      <c r="I52" s="9">
        <f t="shared" ca="1" si="2"/>
        <v>19</v>
      </c>
    </row>
    <row r="53" spans="1:22" s="83" customFormat="1" ht="21" x14ac:dyDescent="0.35">
      <c r="A53" s="142">
        <v>45</v>
      </c>
      <c r="B53" s="13" t="s">
        <v>1158</v>
      </c>
      <c r="C53" s="193">
        <v>3401400112924</v>
      </c>
      <c r="D53" s="192" t="s">
        <v>1159</v>
      </c>
      <c r="E53" s="17">
        <v>12970</v>
      </c>
      <c r="F53" s="192">
        <v>2478</v>
      </c>
      <c r="G53" s="9">
        <f t="shared" ca="1" si="0"/>
        <v>83</v>
      </c>
      <c r="H53" s="9">
        <f t="shared" ca="1" si="1"/>
        <v>3</v>
      </c>
      <c r="I53" s="9">
        <f t="shared" ca="1" si="2"/>
        <v>0</v>
      </c>
    </row>
    <row r="54" spans="1:22" s="83" customFormat="1" ht="21" x14ac:dyDescent="0.35">
      <c r="A54" s="142">
        <v>46</v>
      </c>
      <c r="B54" s="13" t="s">
        <v>1160</v>
      </c>
      <c r="C54" s="193">
        <v>5401400031203</v>
      </c>
      <c r="D54" s="192" t="s">
        <v>1161</v>
      </c>
      <c r="E54" s="17">
        <v>12700</v>
      </c>
      <c r="F54" s="192">
        <v>2477</v>
      </c>
      <c r="G54" s="9">
        <v>80</v>
      </c>
      <c r="H54" s="9">
        <v>10</v>
      </c>
      <c r="I54" s="9">
        <v>26</v>
      </c>
    </row>
    <row r="55" spans="1:22" s="83" customFormat="1" ht="21" x14ac:dyDescent="0.35">
      <c r="A55" s="142">
        <v>47</v>
      </c>
      <c r="B55" s="12" t="s">
        <v>1170</v>
      </c>
      <c r="C55" s="193">
        <v>3401400115397</v>
      </c>
      <c r="D55" s="192" t="s">
        <v>1171</v>
      </c>
      <c r="E55" s="17">
        <v>12734</v>
      </c>
      <c r="F55" s="192">
        <v>2477</v>
      </c>
      <c r="G55" s="9">
        <v>80</v>
      </c>
      <c r="H55" s="9">
        <v>9</v>
      </c>
      <c r="I55" s="9">
        <v>23</v>
      </c>
    </row>
    <row r="56" spans="1:22" s="83" customFormat="1" ht="21" x14ac:dyDescent="0.35">
      <c r="A56" s="142">
        <v>48</v>
      </c>
      <c r="B56" s="13" t="s">
        <v>1162</v>
      </c>
      <c r="C56" s="193">
        <v>3401400117527</v>
      </c>
      <c r="D56" s="192" t="s">
        <v>479</v>
      </c>
      <c r="E56" s="17">
        <v>13217</v>
      </c>
      <c r="F56" s="192">
        <v>2479</v>
      </c>
      <c r="G56" s="9">
        <f ca="1">DATEDIF(E56,TODAY(),"y")</f>
        <v>82</v>
      </c>
      <c r="H56" s="9">
        <f ca="1">DATEDIF(E56,TODAY(),"ym")</f>
        <v>6</v>
      </c>
      <c r="I56" s="9">
        <f ca="1">DATEDIF(E56,TODAY(),"md")</f>
        <v>27</v>
      </c>
    </row>
    <row r="57" spans="1:22" s="83" customFormat="1" ht="21" x14ac:dyDescent="0.35">
      <c r="A57" s="142">
        <v>49</v>
      </c>
      <c r="B57" s="12" t="s">
        <v>1178</v>
      </c>
      <c r="C57" s="193">
        <v>3401400111359</v>
      </c>
      <c r="D57" s="192" t="s">
        <v>1179</v>
      </c>
      <c r="E57" s="17">
        <v>13205</v>
      </c>
      <c r="F57" s="192">
        <v>2479</v>
      </c>
      <c r="G57" s="9">
        <f ca="1">DATEDIF(E57,TODAY(),"y")</f>
        <v>82</v>
      </c>
      <c r="H57" s="9">
        <f ca="1">DATEDIF(E57,TODAY(),"ym")</f>
        <v>7</v>
      </c>
      <c r="I57" s="9">
        <f ca="1">DATEDIF(E57,TODAY(),"md")</f>
        <v>10</v>
      </c>
    </row>
    <row r="58" spans="1:22" s="83" customFormat="1" ht="21" x14ac:dyDescent="0.35">
      <c r="A58" s="142">
        <v>50</v>
      </c>
      <c r="B58" s="12" t="s">
        <v>1194</v>
      </c>
      <c r="C58" s="193">
        <v>3401400114960</v>
      </c>
      <c r="D58" s="192" t="s">
        <v>338</v>
      </c>
      <c r="E58" s="17">
        <v>13190</v>
      </c>
      <c r="F58" s="192">
        <v>2479</v>
      </c>
      <c r="G58" s="9">
        <v>80</v>
      </c>
      <c r="H58" s="9">
        <v>7</v>
      </c>
      <c r="I58" s="9">
        <v>21</v>
      </c>
    </row>
    <row r="59" spans="1:22" s="83" customFormat="1" ht="21" x14ac:dyDescent="0.2">
      <c r="A59" s="142">
        <v>51</v>
      </c>
      <c r="B59" s="146" t="s">
        <v>1157</v>
      </c>
      <c r="C59" s="147">
        <v>3401400113947</v>
      </c>
      <c r="D59" s="142" t="s">
        <v>330</v>
      </c>
      <c r="E59" s="148">
        <v>13523</v>
      </c>
      <c r="F59" s="142">
        <v>2480</v>
      </c>
      <c r="G59" s="142">
        <v>80</v>
      </c>
      <c r="H59" s="142">
        <v>8</v>
      </c>
      <c r="I59" s="142">
        <v>23</v>
      </c>
    </row>
    <row r="60" spans="1:22" s="83" customFormat="1" ht="21" x14ac:dyDescent="0.2">
      <c r="A60" s="142">
        <v>52</v>
      </c>
      <c r="B60" s="146" t="s">
        <v>1164</v>
      </c>
      <c r="C60" s="147">
        <v>3401400117861</v>
      </c>
      <c r="D60" s="142" t="s">
        <v>1163</v>
      </c>
      <c r="E60" s="148">
        <v>13670</v>
      </c>
      <c r="F60" s="142">
        <v>2480</v>
      </c>
      <c r="G60" s="142">
        <v>80</v>
      </c>
      <c r="H60" s="142">
        <v>3</v>
      </c>
      <c r="I60" s="142">
        <v>27</v>
      </c>
    </row>
    <row r="61" spans="1:22" s="83" customFormat="1" ht="21" x14ac:dyDescent="0.2">
      <c r="A61" s="142">
        <v>53</v>
      </c>
      <c r="B61" s="146" t="s">
        <v>1185</v>
      </c>
      <c r="C61" s="147">
        <v>3401400119074</v>
      </c>
      <c r="D61" s="142" t="s">
        <v>1186</v>
      </c>
      <c r="E61" s="148">
        <v>13707</v>
      </c>
      <c r="F61" s="142">
        <v>2480</v>
      </c>
      <c r="G61" s="142">
        <v>80</v>
      </c>
      <c r="H61" s="142">
        <v>2</v>
      </c>
      <c r="I61" s="142">
        <v>20</v>
      </c>
    </row>
    <row r="62" spans="1:22" s="83" customFormat="1" ht="21" x14ac:dyDescent="0.2">
      <c r="A62" s="142">
        <v>54</v>
      </c>
      <c r="B62" s="146" t="s">
        <v>1192</v>
      </c>
      <c r="C62" s="147">
        <v>3401400115061</v>
      </c>
      <c r="D62" s="142" t="s">
        <v>1193</v>
      </c>
      <c r="E62" s="148">
        <v>13732</v>
      </c>
      <c r="F62" s="142">
        <v>2480</v>
      </c>
      <c r="G62" s="142">
        <v>80</v>
      </c>
      <c r="H62" s="142">
        <v>1</v>
      </c>
      <c r="I62" s="142">
        <v>26</v>
      </c>
    </row>
    <row r="63" spans="1:22" s="210" customFormat="1" ht="21" x14ac:dyDescent="0.35">
      <c r="A63" s="142">
        <v>55</v>
      </c>
      <c r="B63" s="12" t="s">
        <v>1176</v>
      </c>
      <c r="C63" s="250">
        <v>3401400114978</v>
      </c>
      <c r="D63" s="249" t="s">
        <v>1177</v>
      </c>
      <c r="E63" s="178">
        <v>13831</v>
      </c>
      <c r="F63" s="249">
        <v>2480</v>
      </c>
      <c r="G63" s="9">
        <f ca="1">DATEDIF(E63,TODAY(),"y")</f>
        <v>80</v>
      </c>
      <c r="H63" s="9">
        <f ca="1">DATEDIF(E63,TODAY(),"ym")</f>
        <v>10</v>
      </c>
      <c r="I63" s="9">
        <f ca="1">DATEDIF(E63,TODAY(),"md")</f>
        <v>23</v>
      </c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</row>
    <row r="64" spans="1:22" s="210" customFormat="1" ht="21" x14ac:dyDescent="0.35">
      <c r="A64" s="142">
        <v>56</v>
      </c>
      <c r="B64" s="12" t="s">
        <v>1182</v>
      </c>
      <c r="C64" s="250">
        <v>3401400116610</v>
      </c>
      <c r="D64" s="249" t="s">
        <v>1183</v>
      </c>
      <c r="E64" s="178">
        <v>13839</v>
      </c>
      <c r="F64" s="249">
        <v>2480</v>
      </c>
      <c r="G64" s="9">
        <f ca="1">DATEDIF(E64,TODAY(),"y")</f>
        <v>80</v>
      </c>
      <c r="H64" s="9">
        <f ca="1">DATEDIF(E64,TODAY(),"ym")</f>
        <v>10</v>
      </c>
      <c r="I64" s="9">
        <f ca="1">DATEDIF(E64,TODAY(),"md")</f>
        <v>15</v>
      </c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</row>
    <row r="65" spans="1:22" s="210" customFormat="1" ht="21" x14ac:dyDescent="0.35">
      <c r="A65" s="142">
        <v>57</v>
      </c>
      <c r="B65" s="12" t="s">
        <v>1201</v>
      </c>
      <c r="C65" s="250">
        <v>3401400116326</v>
      </c>
      <c r="D65" s="249" t="s">
        <v>1202</v>
      </c>
      <c r="E65" s="178">
        <v>14125</v>
      </c>
      <c r="F65" s="249">
        <v>2481</v>
      </c>
      <c r="G65" s="9">
        <f ca="1">DATEDIF(E65,TODAY(),"y")</f>
        <v>80</v>
      </c>
      <c r="H65" s="9">
        <f ca="1">DATEDIF(E65,TODAY(),"ym")</f>
        <v>1</v>
      </c>
      <c r="I65" s="9">
        <f ca="1">DATEDIF(E65,TODAY(),"md")</f>
        <v>3</v>
      </c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</row>
    <row r="66" spans="1:22" s="210" customFormat="1" ht="21" x14ac:dyDescent="0.35">
      <c r="A66" s="142">
        <v>58</v>
      </c>
      <c r="B66" s="12" t="s">
        <v>1203</v>
      </c>
      <c r="C66" s="250">
        <v>3401400111235</v>
      </c>
      <c r="D66" s="191" t="s">
        <v>1204</v>
      </c>
      <c r="E66" s="178">
        <v>13951</v>
      </c>
      <c r="F66" s="249">
        <v>2481</v>
      </c>
      <c r="G66" s="9">
        <f ca="1">DATEDIF(E66,TODAY(),"y")</f>
        <v>80</v>
      </c>
      <c r="H66" s="9">
        <f ca="1">DATEDIF(E66,TODAY(),"ym")</f>
        <v>6</v>
      </c>
      <c r="I66" s="9">
        <f ca="1">DATEDIF(E66,TODAY(),"md")</f>
        <v>23</v>
      </c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</row>
    <row r="67" spans="1:22" ht="21" x14ac:dyDescent="0.35">
      <c r="A67" s="142">
        <v>59</v>
      </c>
      <c r="B67" s="3" t="s">
        <v>1533</v>
      </c>
      <c r="C67" s="124">
        <v>5401400030614</v>
      </c>
      <c r="D67" s="123" t="s">
        <v>1534</v>
      </c>
      <c r="E67" s="107">
        <v>11642</v>
      </c>
      <c r="F67" s="123">
        <v>2474</v>
      </c>
      <c r="G67" s="9">
        <f t="shared" ca="1" si="0"/>
        <v>86</v>
      </c>
      <c r="H67" s="9">
        <f t="shared" ca="1" si="1"/>
        <v>10</v>
      </c>
      <c r="I67" s="9">
        <f t="shared" ca="1" si="2"/>
        <v>20</v>
      </c>
    </row>
    <row r="68" spans="1:22" ht="21" x14ac:dyDescent="0.35">
      <c r="A68" s="142">
        <v>60</v>
      </c>
      <c r="B68" s="4" t="s">
        <v>1538</v>
      </c>
      <c r="C68" s="124">
        <v>3401400066264</v>
      </c>
      <c r="D68" s="123" t="s">
        <v>1274</v>
      </c>
      <c r="E68" s="107">
        <v>12554</v>
      </c>
      <c r="F68" s="123">
        <v>2477</v>
      </c>
      <c r="G68" s="9">
        <f t="shared" ca="1" si="0"/>
        <v>84</v>
      </c>
      <c r="H68" s="9">
        <f t="shared" ca="1" si="1"/>
        <v>4</v>
      </c>
      <c r="I68" s="9">
        <f t="shared" ca="1" si="2"/>
        <v>20</v>
      </c>
    </row>
    <row r="69" spans="1:22" ht="21" x14ac:dyDescent="0.35">
      <c r="A69" s="142">
        <v>61</v>
      </c>
      <c r="B69" s="26" t="s">
        <v>1539</v>
      </c>
      <c r="C69" s="27">
        <v>3401400377995</v>
      </c>
      <c r="D69" s="21" t="s">
        <v>614</v>
      </c>
      <c r="E69" s="108">
        <v>11916</v>
      </c>
      <c r="F69" s="25">
        <v>2475</v>
      </c>
      <c r="G69" s="9">
        <f t="shared" ca="1" si="0"/>
        <v>86</v>
      </c>
      <c r="H69" s="9">
        <f t="shared" ca="1" si="1"/>
        <v>1</v>
      </c>
      <c r="I69" s="9">
        <f t="shared" ca="1" si="2"/>
        <v>20</v>
      </c>
    </row>
    <row r="70" spans="1:22" s="83" customFormat="1" ht="21" x14ac:dyDescent="0.35">
      <c r="A70" s="142">
        <v>62</v>
      </c>
      <c r="B70" s="12" t="s">
        <v>1258</v>
      </c>
      <c r="C70" s="193">
        <v>3401400062676</v>
      </c>
      <c r="D70" s="192" t="s">
        <v>1259</v>
      </c>
      <c r="E70" s="17">
        <v>13366</v>
      </c>
      <c r="F70" s="192">
        <v>2479</v>
      </c>
      <c r="G70" s="9">
        <v>80</v>
      </c>
      <c r="H70" s="9">
        <v>1</v>
      </c>
      <c r="I70" s="9">
        <v>27</v>
      </c>
    </row>
    <row r="71" spans="1:22" s="83" customFormat="1" ht="21" x14ac:dyDescent="0.35">
      <c r="A71" s="142">
        <v>63</v>
      </c>
      <c r="B71" s="12" t="s">
        <v>2699</v>
      </c>
      <c r="C71" s="193">
        <v>3401400065438</v>
      </c>
      <c r="D71" s="192" t="s">
        <v>1254</v>
      </c>
      <c r="E71" s="17">
        <v>13296</v>
      </c>
      <c r="F71" s="192">
        <v>2479</v>
      </c>
      <c r="G71" s="9">
        <v>80</v>
      </c>
      <c r="H71" s="9">
        <v>4</v>
      </c>
      <c r="I71" s="9">
        <v>5</v>
      </c>
    </row>
    <row r="72" spans="1:22" s="83" customFormat="1" ht="21" x14ac:dyDescent="0.35">
      <c r="A72" s="142">
        <v>64</v>
      </c>
      <c r="B72" s="18" t="s">
        <v>1275</v>
      </c>
      <c r="C72" s="193">
        <v>3401400068704</v>
      </c>
      <c r="D72" s="192" t="s">
        <v>1276</v>
      </c>
      <c r="E72" s="17">
        <v>13245</v>
      </c>
      <c r="F72" s="192">
        <v>2479</v>
      </c>
      <c r="G72" s="9">
        <v>80</v>
      </c>
      <c r="H72" s="9">
        <v>5</v>
      </c>
      <c r="I72" s="9">
        <v>26</v>
      </c>
    </row>
    <row r="73" spans="1:22" s="83" customFormat="1" ht="21" x14ac:dyDescent="0.2">
      <c r="A73" s="142">
        <v>65</v>
      </c>
      <c r="B73" s="146" t="s">
        <v>1244</v>
      </c>
      <c r="C73" s="147">
        <v>5401400034768</v>
      </c>
      <c r="D73" s="142" t="s">
        <v>1245</v>
      </c>
      <c r="E73" s="148">
        <v>13578</v>
      </c>
      <c r="F73" s="142">
        <v>2480</v>
      </c>
      <c r="G73" s="142">
        <v>80</v>
      </c>
      <c r="H73" s="142">
        <v>6</v>
      </c>
      <c r="I73" s="142">
        <v>27</v>
      </c>
    </row>
    <row r="74" spans="1:22" s="83" customFormat="1" ht="21" x14ac:dyDescent="0.2">
      <c r="A74" s="142">
        <v>66</v>
      </c>
      <c r="B74" s="146" t="s">
        <v>1284</v>
      </c>
      <c r="C74" s="147">
        <v>3401400069433</v>
      </c>
      <c r="D74" s="142" t="s">
        <v>537</v>
      </c>
      <c r="E74" s="148">
        <v>13461</v>
      </c>
      <c r="F74" s="142">
        <v>2479</v>
      </c>
      <c r="G74" s="142">
        <v>80</v>
      </c>
      <c r="H74" s="142">
        <v>10</v>
      </c>
      <c r="I74" s="142">
        <v>24</v>
      </c>
    </row>
    <row r="75" spans="1:22" s="210" customFormat="1" ht="21" x14ac:dyDescent="0.35">
      <c r="A75" s="142">
        <v>67</v>
      </c>
      <c r="B75" s="12" t="s">
        <v>1262</v>
      </c>
      <c r="C75" s="250">
        <v>3401400064598</v>
      </c>
      <c r="D75" s="249" t="s">
        <v>2698</v>
      </c>
      <c r="E75" s="178">
        <v>13891</v>
      </c>
      <c r="F75" s="249">
        <v>2481</v>
      </c>
      <c r="G75" s="9">
        <f ca="1">DATEDIF(E75,TODAY(),"y")</f>
        <v>80</v>
      </c>
      <c r="H75" s="9">
        <f ca="1">DATEDIF(E75,TODAY(),"ym")</f>
        <v>8</v>
      </c>
      <c r="I75" s="9">
        <f ca="1">DATEDIF(E75,TODAY(),"md")</f>
        <v>24</v>
      </c>
      <c r="J75" s="83"/>
      <c r="K75" s="83"/>
      <c r="L75" s="83"/>
      <c r="M75" s="83"/>
      <c r="N75" s="83"/>
      <c r="O75" s="83"/>
      <c r="P75" s="83"/>
      <c r="Q75" s="83"/>
    </row>
    <row r="76" spans="1:22" s="210" customFormat="1" ht="21" x14ac:dyDescent="0.35">
      <c r="A76" s="142">
        <v>68</v>
      </c>
      <c r="B76" s="12" t="s">
        <v>1273</v>
      </c>
      <c r="C76" s="250">
        <v>3401400066256</v>
      </c>
      <c r="D76" s="249" t="s">
        <v>1274</v>
      </c>
      <c r="E76" s="178">
        <v>14111</v>
      </c>
      <c r="F76" s="249">
        <v>2481</v>
      </c>
      <c r="G76" s="9">
        <f ca="1">DATEDIF(E76,TODAY(),"y")</f>
        <v>80</v>
      </c>
      <c r="H76" s="9">
        <f ca="1">DATEDIF(E76,TODAY(),"ym")</f>
        <v>1</v>
      </c>
      <c r="I76" s="9">
        <f ca="1">DATEDIF(E76,TODAY(),"md")</f>
        <v>16</v>
      </c>
      <c r="J76" s="83"/>
      <c r="K76" s="83"/>
      <c r="L76" s="83"/>
      <c r="M76" s="83"/>
      <c r="N76" s="83"/>
      <c r="O76" s="83"/>
      <c r="P76" s="83"/>
      <c r="Q76" s="83"/>
    </row>
    <row r="77" spans="1:22" s="210" customFormat="1" ht="21" x14ac:dyDescent="0.35">
      <c r="A77" s="142">
        <v>69</v>
      </c>
      <c r="B77" s="12" t="s">
        <v>1305</v>
      </c>
      <c r="C77" s="250">
        <v>3401400081417</v>
      </c>
      <c r="D77" s="249" t="s">
        <v>1306</v>
      </c>
      <c r="E77" s="178">
        <v>14107</v>
      </c>
      <c r="F77" s="249">
        <v>2481</v>
      </c>
      <c r="G77" s="9">
        <f ca="1">DATEDIF(E77,TODAY(),"y")</f>
        <v>80</v>
      </c>
      <c r="H77" s="9">
        <f ca="1">DATEDIF(E77,TODAY(),"ym")</f>
        <v>1</v>
      </c>
      <c r="I77" s="9">
        <f ca="1">DATEDIF(E77,TODAY(),"md")</f>
        <v>20</v>
      </c>
      <c r="J77" s="83"/>
      <c r="K77" s="83"/>
      <c r="L77" s="83"/>
      <c r="M77" s="83"/>
      <c r="N77" s="83"/>
      <c r="O77" s="83"/>
      <c r="P77" s="83"/>
      <c r="Q77" s="83"/>
    </row>
    <row r="78" spans="1:22" ht="21" x14ac:dyDescent="0.35">
      <c r="A78" s="142">
        <v>70</v>
      </c>
      <c r="B78" s="3" t="s">
        <v>1540</v>
      </c>
      <c r="C78" s="124">
        <v>3401200148470</v>
      </c>
      <c r="D78" s="123" t="s">
        <v>1541</v>
      </c>
      <c r="E78" s="107">
        <v>10594</v>
      </c>
      <c r="F78" s="123">
        <v>2472</v>
      </c>
      <c r="G78" s="9">
        <f t="shared" ref="G78:G119" ca="1" si="3">DATEDIF(E78,TODAY(),"y")</f>
        <v>89</v>
      </c>
      <c r="H78" s="9">
        <f t="shared" ref="H78:H119" ca="1" si="4">DATEDIF(E78,TODAY(),"ym")</f>
        <v>9</v>
      </c>
      <c r="I78" s="9">
        <f t="shared" ref="I78:I119" ca="1" si="5">DATEDIF(E78,TODAY(),"md")</f>
        <v>4</v>
      </c>
    </row>
    <row r="79" spans="1:22" ht="21" x14ac:dyDescent="0.35">
      <c r="A79" s="142">
        <v>71</v>
      </c>
      <c r="B79" s="3" t="s">
        <v>1542</v>
      </c>
      <c r="C79" s="124">
        <v>3401400083665</v>
      </c>
      <c r="D79" s="123" t="s">
        <v>1543</v>
      </c>
      <c r="E79" s="107">
        <v>11237</v>
      </c>
      <c r="F79" s="123">
        <v>2473</v>
      </c>
      <c r="G79" s="9">
        <f t="shared" ca="1" si="3"/>
        <v>87</v>
      </c>
      <c r="H79" s="9">
        <f t="shared" ca="1" si="4"/>
        <v>11</v>
      </c>
      <c r="I79" s="9">
        <f t="shared" ca="1" si="5"/>
        <v>29</v>
      </c>
    </row>
    <row r="80" spans="1:22" ht="21" x14ac:dyDescent="0.35">
      <c r="A80" s="142">
        <v>72</v>
      </c>
      <c r="B80" s="3" t="s">
        <v>1544</v>
      </c>
      <c r="C80" s="124">
        <v>3401400083258</v>
      </c>
      <c r="D80" s="123" t="s">
        <v>1545</v>
      </c>
      <c r="E80" s="107">
        <v>11841</v>
      </c>
      <c r="F80" s="123">
        <v>2475</v>
      </c>
      <c r="G80" s="9">
        <f t="shared" ca="1" si="3"/>
        <v>86</v>
      </c>
      <c r="H80" s="9">
        <f t="shared" ca="1" si="4"/>
        <v>4</v>
      </c>
      <c r="I80" s="9">
        <f t="shared" ca="1" si="5"/>
        <v>4</v>
      </c>
    </row>
    <row r="81" spans="1:17" ht="21" x14ac:dyDescent="0.35">
      <c r="A81" s="142">
        <v>73</v>
      </c>
      <c r="B81" s="3" t="s">
        <v>1546</v>
      </c>
      <c r="C81" s="124">
        <v>3401400084173</v>
      </c>
      <c r="D81" s="123" t="s">
        <v>1547</v>
      </c>
      <c r="E81" s="107">
        <v>12207</v>
      </c>
      <c r="F81" s="123">
        <v>2476</v>
      </c>
      <c r="G81" s="9">
        <f t="shared" ca="1" si="3"/>
        <v>85</v>
      </c>
      <c r="H81" s="9">
        <f t="shared" ca="1" si="4"/>
        <v>4</v>
      </c>
      <c r="I81" s="9">
        <f t="shared" ca="1" si="5"/>
        <v>3</v>
      </c>
    </row>
    <row r="82" spans="1:17" ht="21" x14ac:dyDescent="0.35">
      <c r="A82" s="142">
        <v>74</v>
      </c>
      <c r="B82" s="4" t="s">
        <v>1548</v>
      </c>
      <c r="C82" s="124">
        <v>3401400085293</v>
      </c>
      <c r="D82" s="123" t="s">
        <v>1549</v>
      </c>
      <c r="E82" s="107">
        <v>12544</v>
      </c>
      <c r="F82" s="123">
        <v>2477</v>
      </c>
      <c r="G82" s="9">
        <f t="shared" ca="1" si="3"/>
        <v>84</v>
      </c>
      <c r="H82" s="9">
        <f t="shared" ca="1" si="4"/>
        <v>5</v>
      </c>
      <c r="I82" s="9">
        <f t="shared" ca="1" si="5"/>
        <v>0</v>
      </c>
    </row>
    <row r="83" spans="1:17" ht="21" x14ac:dyDescent="0.35">
      <c r="A83" s="142">
        <v>75</v>
      </c>
      <c r="B83" s="28" t="s">
        <v>1550</v>
      </c>
      <c r="C83" s="124">
        <v>3401400087822</v>
      </c>
      <c r="D83" s="5" t="s">
        <v>1551</v>
      </c>
      <c r="E83" s="107">
        <v>11082</v>
      </c>
      <c r="F83" s="123">
        <v>2473</v>
      </c>
      <c r="G83" s="9">
        <f t="shared" ca="1" si="3"/>
        <v>88</v>
      </c>
      <c r="H83" s="9">
        <f t="shared" ca="1" si="4"/>
        <v>5</v>
      </c>
      <c r="I83" s="9">
        <f t="shared" ca="1" si="5"/>
        <v>1</v>
      </c>
    </row>
    <row r="84" spans="1:17" ht="21" x14ac:dyDescent="0.35">
      <c r="A84" s="142">
        <v>76</v>
      </c>
      <c r="B84" s="3" t="s">
        <v>1552</v>
      </c>
      <c r="C84" s="124">
        <v>3401400089370</v>
      </c>
      <c r="D84" s="5" t="s">
        <v>1553</v>
      </c>
      <c r="E84" s="107">
        <v>11633</v>
      </c>
      <c r="F84" s="123">
        <v>2474</v>
      </c>
      <c r="G84" s="9">
        <f t="shared" ca="1" si="3"/>
        <v>86</v>
      </c>
      <c r="H84" s="9">
        <f t="shared" ca="1" si="4"/>
        <v>10</v>
      </c>
      <c r="I84" s="9">
        <f t="shared" ca="1" si="5"/>
        <v>29</v>
      </c>
    </row>
    <row r="85" spans="1:17" ht="21" x14ac:dyDescent="0.35">
      <c r="A85" s="142">
        <v>77</v>
      </c>
      <c r="B85" s="3" t="s">
        <v>1556</v>
      </c>
      <c r="C85" s="124">
        <v>3401400332266</v>
      </c>
      <c r="D85" s="5" t="s">
        <v>1557</v>
      </c>
      <c r="E85" s="107">
        <v>12543</v>
      </c>
      <c r="F85" s="123">
        <v>2477</v>
      </c>
      <c r="G85" s="9">
        <f t="shared" ca="1" si="3"/>
        <v>84</v>
      </c>
      <c r="H85" s="9">
        <f t="shared" ca="1" si="4"/>
        <v>5</v>
      </c>
      <c r="I85" s="9">
        <f t="shared" ca="1" si="5"/>
        <v>1</v>
      </c>
    </row>
    <row r="86" spans="1:17" ht="21" x14ac:dyDescent="0.35">
      <c r="A86" s="142">
        <v>78</v>
      </c>
      <c r="B86" s="3" t="s">
        <v>1558</v>
      </c>
      <c r="C86" s="124">
        <v>3401400088802</v>
      </c>
      <c r="D86" s="5" t="s">
        <v>1559</v>
      </c>
      <c r="E86" s="107">
        <v>12523</v>
      </c>
      <c r="F86" s="123">
        <v>2477</v>
      </c>
      <c r="G86" s="9">
        <f t="shared" ca="1" si="3"/>
        <v>84</v>
      </c>
      <c r="H86" s="9">
        <f t="shared" ca="1" si="4"/>
        <v>5</v>
      </c>
      <c r="I86" s="9">
        <f t="shared" ca="1" si="5"/>
        <v>21</v>
      </c>
    </row>
    <row r="87" spans="1:17" s="83" customFormat="1" ht="21" x14ac:dyDescent="0.35">
      <c r="A87" s="142">
        <v>79</v>
      </c>
      <c r="B87" s="84" t="s">
        <v>1318</v>
      </c>
      <c r="C87" s="193">
        <v>3401400088560</v>
      </c>
      <c r="D87" s="19" t="s">
        <v>1319</v>
      </c>
      <c r="E87" s="17">
        <v>12909</v>
      </c>
      <c r="F87" s="192">
        <v>2478</v>
      </c>
      <c r="G87" s="9">
        <f t="shared" ca="1" si="3"/>
        <v>83</v>
      </c>
      <c r="H87" s="9">
        <f t="shared" ref="H87:H92" ca="1" si="6">DATEDIF(E87,TODAY(),"ym")</f>
        <v>5</v>
      </c>
      <c r="I87" s="9">
        <f t="shared" ca="1" si="5"/>
        <v>0</v>
      </c>
    </row>
    <row r="88" spans="1:17" s="83" customFormat="1" ht="21" x14ac:dyDescent="0.35">
      <c r="A88" s="142">
        <v>80</v>
      </c>
      <c r="B88" s="12" t="s">
        <v>1326</v>
      </c>
      <c r="C88" s="193">
        <v>3401400087555</v>
      </c>
      <c r="D88" s="115" t="s">
        <v>1327</v>
      </c>
      <c r="E88" s="17">
        <v>13383</v>
      </c>
      <c r="F88" s="192">
        <v>2479</v>
      </c>
      <c r="G88" s="9">
        <f ca="1">DATEDIF(E88,TODAY(),"y")</f>
        <v>82</v>
      </c>
      <c r="H88" s="9">
        <f t="shared" ca="1" si="6"/>
        <v>1</v>
      </c>
      <c r="I88" s="9">
        <f ca="1">DATEDIF(E88,TODAY(),"md")</f>
        <v>14</v>
      </c>
    </row>
    <row r="89" spans="1:17" s="83" customFormat="1" ht="21" x14ac:dyDescent="0.35">
      <c r="A89" s="142">
        <v>81</v>
      </c>
      <c r="B89" s="146" t="s">
        <v>1322</v>
      </c>
      <c r="C89" s="147">
        <v>3401400088365</v>
      </c>
      <c r="D89" s="142" t="s">
        <v>1323</v>
      </c>
      <c r="E89" s="148">
        <v>13774</v>
      </c>
      <c r="F89" s="142">
        <v>2480</v>
      </c>
      <c r="G89" s="9">
        <f ca="1">DATEDIF(E89,TODAY(),"y")</f>
        <v>81</v>
      </c>
      <c r="H89" s="9">
        <f t="shared" ca="1" si="6"/>
        <v>0</v>
      </c>
      <c r="I89" s="9">
        <f ca="1">DATEDIF(E89,TODAY(),"md")</f>
        <v>19</v>
      </c>
    </row>
    <row r="90" spans="1:17" s="83" customFormat="1" ht="21" x14ac:dyDescent="0.35">
      <c r="A90" s="142">
        <v>82</v>
      </c>
      <c r="B90" s="146" t="s">
        <v>1324</v>
      </c>
      <c r="C90" s="147">
        <v>3401400088870</v>
      </c>
      <c r="D90" s="142" t="s">
        <v>1325</v>
      </c>
      <c r="E90" s="148">
        <v>13768</v>
      </c>
      <c r="F90" s="142">
        <v>2480</v>
      </c>
      <c r="G90" s="9">
        <f ca="1">DATEDIF(E90,TODAY(),"y")</f>
        <v>81</v>
      </c>
      <c r="H90" s="9">
        <f t="shared" ca="1" si="6"/>
        <v>0</v>
      </c>
      <c r="I90" s="9">
        <f ca="1">DATEDIF(E90,TODAY(),"md")</f>
        <v>25</v>
      </c>
    </row>
    <row r="91" spans="1:17" s="83" customFormat="1" ht="21" x14ac:dyDescent="0.35">
      <c r="A91" s="142">
        <v>83</v>
      </c>
      <c r="B91" s="146" t="s">
        <v>1330</v>
      </c>
      <c r="C91" s="147">
        <v>3401400087563</v>
      </c>
      <c r="D91" s="142" t="s">
        <v>1327</v>
      </c>
      <c r="E91" s="148">
        <v>13719</v>
      </c>
      <c r="F91" s="142">
        <v>2480</v>
      </c>
      <c r="G91" s="9">
        <f ca="1">DATEDIF(E91,TODAY(),"y")</f>
        <v>81</v>
      </c>
      <c r="H91" s="9">
        <f t="shared" ca="1" si="6"/>
        <v>2</v>
      </c>
      <c r="I91" s="9">
        <f ca="1">DATEDIF(E91,TODAY(),"md")</f>
        <v>12</v>
      </c>
    </row>
    <row r="92" spans="1:17" s="210" customFormat="1" ht="21" x14ac:dyDescent="0.35">
      <c r="A92" s="142">
        <v>84</v>
      </c>
      <c r="B92" s="13" t="s">
        <v>1320</v>
      </c>
      <c r="C92" s="250">
        <v>3401400087679</v>
      </c>
      <c r="D92" s="19" t="s">
        <v>1321</v>
      </c>
      <c r="E92" s="178">
        <v>13856</v>
      </c>
      <c r="F92" s="249">
        <v>2480</v>
      </c>
      <c r="G92" s="9">
        <f ca="1">DATEDIF(E92,TODAY(),"y")</f>
        <v>80</v>
      </c>
      <c r="H92" s="9">
        <f t="shared" ca="1" si="6"/>
        <v>9</v>
      </c>
      <c r="I92" s="9">
        <f ca="1">DATEDIF(E92,TODAY(),"md")</f>
        <v>28</v>
      </c>
      <c r="J92" s="83"/>
      <c r="K92" s="83"/>
      <c r="L92" s="83"/>
      <c r="M92" s="83"/>
      <c r="N92" s="83"/>
      <c r="O92" s="83"/>
      <c r="P92" s="83"/>
      <c r="Q92" s="83"/>
    </row>
    <row r="93" spans="1:17" ht="21" x14ac:dyDescent="0.35">
      <c r="A93" s="142">
        <v>85</v>
      </c>
      <c r="B93" s="3" t="s">
        <v>1562</v>
      </c>
      <c r="C93" s="124">
        <v>3401400241520</v>
      </c>
      <c r="D93" s="5" t="s">
        <v>1563</v>
      </c>
      <c r="E93" s="107">
        <v>11744</v>
      </c>
      <c r="F93" s="123">
        <v>2475</v>
      </c>
      <c r="G93" s="9">
        <f t="shared" ca="1" si="3"/>
        <v>86</v>
      </c>
      <c r="H93" s="9">
        <f t="shared" ca="1" si="4"/>
        <v>7</v>
      </c>
      <c r="I93" s="9">
        <f t="shared" ca="1" si="5"/>
        <v>10</v>
      </c>
    </row>
    <row r="94" spans="1:17" ht="21" x14ac:dyDescent="0.35">
      <c r="A94" s="142">
        <v>86</v>
      </c>
      <c r="B94" s="4" t="s">
        <v>1564</v>
      </c>
      <c r="C94" s="124">
        <v>3401400241635</v>
      </c>
      <c r="D94" s="5" t="s">
        <v>1565</v>
      </c>
      <c r="E94" s="107">
        <v>11843</v>
      </c>
      <c r="F94" s="123">
        <v>2475</v>
      </c>
      <c r="G94" s="9">
        <f t="shared" ca="1" si="3"/>
        <v>86</v>
      </c>
      <c r="H94" s="9">
        <f t="shared" ca="1" si="4"/>
        <v>4</v>
      </c>
      <c r="I94" s="9">
        <f t="shared" ca="1" si="5"/>
        <v>2</v>
      </c>
    </row>
    <row r="95" spans="1:17" ht="21" x14ac:dyDescent="0.35">
      <c r="A95" s="142">
        <v>87</v>
      </c>
      <c r="B95" s="3" t="s">
        <v>1566</v>
      </c>
      <c r="C95" s="124">
        <v>3401400241627</v>
      </c>
      <c r="D95" s="5" t="s">
        <v>1565</v>
      </c>
      <c r="E95" s="107">
        <v>11981</v>
      </c>
      <c r="F95" s="123">
        <v>2475</v>
      </c>
      <c r="G95" s="9">
        <f t="shared" ca="1" si="3"/>
        <v>85</v>
      </c>
      <c r="H95" s="9">
        <f t="shared" ca="1" si="4"/>
        <v>11</v>
      </c>
      <c r="I95" s="9">
        <f t="shared" ca="1" si="5"/>
        <v>16</v>
      </c>
    </row>
    <row r="96" spans="1:17" s="83" customFormat="1" ht="21" x14ac:dyDescent="0.35">
      <c r="A96" s="142">
        <v>88</v>
      </c>
      <c r="B96" s="12" t="s">
        <v>1344</v>
      </c>
      <c r="C96" s="193">
        <v>3309800025016</v>
      </c>
      <c r="D96" s="19" t="s">
        <v>1345</v>
      </c>
      <c r="E96" s="17">
        <v>13276</v>
      </c>
      <c r="F96" s="192">
        <v>2479</v>
      </c>
      <c r="G96" s="9">
        <v>80</v>
      </c>
      <c r="H96" s="9">
        <v>4</v>
      </c>
      <c r="I96" s="9">
        <v>25</v>
      </c>
    </row>
    <row r="97" spans="1:17" s="83" customFormat="1" ht="21" x14ac:dyDescent="0.35">
      <c r="A97" s="142">
        <v>89</v>
      </c>
      <c r="B97" s="13" t="s">
        <v>2227</v>
      </c>
      <c r="C97" s="193">
        <v>3401400095183</v>
      </c>
      <c r="D97" s="19" t="s">
        <v>1350</v>
      </c>
      <c r="E97" s="17">
        <v>13167</v>
      </c>
      <c r="F97" s="192">
        <v>2479</v>
      </c>
      <c r="G97" s="9">
        <f ca="1">DATEDIF(E97,TODAY(),"y")</f>
        <v>82</v>
      </c>
      <c r="H97" s="9">
        <f ca="1">DATEDIF(E97,TODAY(),"ym")</f>
        <v>8</v>
      </c>
      <c r="I97" s="9">
        <f ca="1">DATEDIF(E97,TODAY(),"md")</f>
        <v>17</v>
      </c>
    </row>
    <row r="98" spans="1:17" ht="21" x14ac:dyDescent="0.35">
      <c r="A98" s="142">
        <v>90</v>
      </c>
      <c r="B98" s="3" t="s">
        <v>1567</v>
      </c>
      <c r="C98" s="124">
        <v>3401400245657</v>
      </c>
      <c r="D98" s="123" t="s">
        <v>1568</v>
      </c>
      <c r="E98" s="107">
        <v>11630</v>
      </c>
      <c r="F98" s="123">
        <v>2474</v>
      </c>
      <c r="G98" s="9">
        <f t="shared" ca="1" si="3"/>
        <v>86</v>
      </c>
      <c r="H98" s="9">
        <f t="shared" ca="1" si="4"/>
        <v>11</v>
      </c>
      <c r="I98" s="9">
        <f t="shared" ca="1" si="5"/>
        <v>2</v>
      </c>
    </row>
    <row r="99" spans="1:17" ht="21" x14ac:dyDescent="0.35">
      <c r="A99" s="142">
        <v>91</v>
      </c>
      <c r="B99" s="3" t="s">
        <v>1570</v>
      </c>
      <c r="C99" s="124">
        <v>3401400243051</v>
      </c>
      <c r="D99" s="123" t="s">
        <v>1571</v>
      </c>
      <c r="E99" s="107">
        <v>10902</v>
      </c>
      <c r="F99" s="123">
        <v>2472</v>
      </c>
      <c r="G99" s="9">
        <f t="shared" ca="1" si="3"/>
        <v>88</v>
      </c>
      <c r="H99" s="9">
        <f t="shared" ca="1" si="4"/>
        <v>11</v>
      </c>
      <c r="I99" s="9">
        <f t="shared" ca="1" si="5"/>
        <v>0</v>
      </c>
    </row>
    <row r="100" spans="1:17" ht="21" x14ac:dyDescent="0.35">
      <c r="A100" s="142">
        <v>92</v>
      </c>
      <c r="B100" s="4" t="s">
        <v>1574</v>
      </c>
      <c r="C100" s="124">
        <v>3401400244391</v>
      </c>
      <c r="D100" s="30" t="s">
        <v>1575</v>
      </c>
      <c r="E100" s="107">
        <v>10750</v>
      </c>
      <c r="F100" s="123">
        <v>2472</v>
      </c>
      <c r="G100" s="9">
        <f t="shared" ca="1" si="3"/>
        <v>89</v>
      </c>
      <c r="H100" s="9">
        <f t="shared" ca="1" si="4"/>
        <v>3</v>
      </c>
      <c r="I100" s="9">
        <f t="shared" ca="1" si="5"/>
        <v>29</v>
      </c>
    </row>
    <row r="101" spans="1:17" s="154" customFormat="1" ht="21" x14ac:dyDescent="0.35">
      <c r="A101" s="142">
        <v>93</v>
      </c>
      <c r="B101" s="151" t="s">
        <v>2596</v>
      </c>
      <c r="C101" s="152">
        <v>3401400246271</v>
      </c>
      <c r="D101" s="9" t="s">
        <v>1378</v>
      </c>
      <c r="E101" s="153">
        <v>11844</v>
      </c>
      <c r="F101" s="123">
        <v>2475</v>
      </c>
      <c r="G101" s="9">
        <f ca="1">DATEDIF(E101,TODAY(),"y")</f>
        <v>86</v>
      </c>
      <c r="H101" s="9">
        <f ca="1">DATEDIF(E101,TODAY(),"ym")</f>
        <v>4</v>
      </c>
      <c r="I101" s="9">
        <f ca="1">DATEDIF(E101,TODAY(),"md")</f>
        <v>1</v>
      </c>
    </row>
    <row r="102" spans="1:17" s="117" customFormat="1" ht="21" x14ac:dyDescent="0.35">
      <c r="A102" s="142">
        <v>94</v>
      </c>
      <c r="B102" s="146" t="s">
        <v>1364</v>
      </c>
      <c r="C102" s="147">
        <v>3401400243239</v>
      </c>
      <c r="D102" s="142" t="s">
        <v>1361</v>
      </c>
      <c r="E102" s="148">
        <v>13584</v>
      </c>
      <c r="F102" s="142">
        <v>2480</v>
      </c>
      <c r="G102" s="142">
        <v>80</v>
      </c>
      <c r="H102" s="142">
        <v>6</v>
      </c>
      <c r="I102" s="142">
        <v>21</v>
      </c>
    </row>
    <row r="103" spans="1:17" s="210" customFormat="1" ht="21" x14ac:dyDescent="0.35">
      <c r="A103" s="142">
        <v>95</v>
      </c>
      <c r="B103" s="14" t="s">
        <v>1365</v>
      </c>
      <c r="C103" s="250">
        <v>3401400244243</v>
      </c>
      <c r="D103" s="189" t="s">
        <v>875</v>
      </c>
      <c r="E103" s="178">
        <v>14033</v>
      </c>
      <c r="F103" s="249">
        <v>2481</v>
      </c>
      <c r="G103" s="9">
        <f ca="1">DATEDIF(E103,TODAY(),"y")</f>
        <v>80</v>
      </c>
      <c r="H103" s="9">
        <f ca="1">DATEDIF(E103,TODAY(),"ym")</f>
        <v>4</v>
      </c>
      <c r="I103" s="9">
        <f ca="1">DATEDIF(E103,TODAY(),"md")</f>
        <v>3</v>
      </c>
      <c r="J103" s="83"/>
      <c r="K103" s="83"/>
      <c r="L103" s="83"/>
      <c r="M103" s="83"/>
      <c r="N103" s="83"/>
      <c r="O103" s="83"/>
      <c r="P103" s="83"/>
      <c r="Q103" s="83"/>
    </row>
    <row r="104" spans="1:17" s="210" customFormat="1" ht="21" x14ac:dyDescent="0.35">
      <c r="A104" s="142">
        <v>96</v>
      </c>
      <c r="B104" s="12" t="s">
        <v>1368</v>
      </c>
      <c r="C104" s="250">
        <v>3401400245959</v>
      </c>
      <c r="D104" s="189" t="s">
        <v>888</v>
      </c>
      <c r="E104" s="178">
        <v>14112</v>
      </c>
      <c r="F104" s="249">
        <v>2481</v>
      </c>
      <c r="G104" s="9">
        <f ca="1">DATEDIF(E104,TODAY(),"y")</f>
        <v>80</v>
      </c>
      <c r="H104" s="9">
        <f ca="1">DATEDIF(E104,TODAY(),"ym")</f>
        <v>1</v>
      </c>
      <c r="I104" s="9">
        <f ca="1">DATEDIF(E104,TODAY(),"md")</f>
        <v>15</v>
      </c>
      <c r="J104" s="83"/>
      <c r="K104" s="83"/>
      <c r="L104" s="83"/>
      <c r="M104" s="83"/>
      <c r="N104" s="83"/>
      <c r="O104" s="83"/>
      <c r="P104" s="83"/>
      <c r="Q104" s="83"/>
    </row>
    <row r="105" spans="1:17" s="210" customFormat="1" ht="21" x14ac:dyDescent="0.35">
      <c r="A105" s="142">
        <v>97</v>
      </c>
      <c r="B105" s="12" t="s">
        <v>1386</v>
      </c>
      <c r="C105" s="250">
        <v>3401400247269</v>
      </c>
      <c r="D105" s="252" t="s">
        <v>1384</v>
      </c>
      <c r="E105" s="178">
        <v>14030</v>
      </c>
      <c r="F105" s="249">
        <v>2481</v>
      </c>
      <c r="G105" s="9">
        <f ca="1">DATEDIF(E105,TODAY(),"y")</f>
        <v>80</v>
      </c>
      <c r="H105" s="9">
        <f ca="1">DATEDIF(E105,TODAY(),"ym")</f>
        <v>4</v>
      </c>
      <c r="I105" s="9">
        <f ca="1">DATEDIF(E105,TODAY(),"md")</f>
        <v>5</v>
      </c>
      <c r="J105" s="83"/>
      <c r="K105" s="83"/>
      <c r="L105" s="83"/>
      <c r="M105" s="83"/>
      <c r="N105" s="83"/>
      <c r="O105" s="83"/>
      <c r="P105" s="83"/>
      <c r="Q105" s="83"/>
    </row>
    <row r="106" spans="1:17" ht="21" x14ac:dyDescent="0.35">
      <c r="A106" s="142">
        <v>98</v>
      </c>
      <c r="B106" s="3" t="s">
        <v>1577</v>
      </c>
      <c r="C106" s="124">
        <v>3401400096457</v>
      </c>
      <c r="D106" s="5" t="s">
        <v>948</v>
      </c>
      <c r="E106" s="107">
        <v>11147</v>
      </c>
      <c r="F106" s="123">
        <v>2473</v>
      </c>
      <c r="G106" s="9">
        <f t="shared" ca="1" si="3"/>
        <v>88</v>
      </c>
      <c r="H106" s="9">
        <f t="shared" ca="1" si="4"/>
        <v>2</v>
      </c>
      <c r="I106" s="9">
        <f t="shared" ca="1" si="5"/>
        <v>27</v>
      </c>
    </row>
    <row r="107" spans="1:17" ht="21" x14ac:dyDescent="0.35">
      <c r="A107" s="142">
        <v>99</v>
      </c>
      <c r="B107" s="3" t="s">
        <v>1580</v>
      </c>
      <c r="C107" s="124">
        <v>3401400101108</v>
      </c>
      <c r="D107" s="5" t="s">
        <v>1581</v>
      </c>
      <c r="E107" s="107">
        <v>11583</v>
      </c>
      <c r="F107" s="123">
        <v>2474</v>
      </c>
      <c r="G107" s="9">
        <f t="shared" ca="1" si="3"/>
        <v>87</v>
      </c>
      <c r="H107" s="9">
        <f t="shared" ca="1" si="4"/>
        <v>0</v>
      </c>
      <c r="I107" s="9">
        <f t="shared" ca="1" si="5"/>
        <v>18</v>
      </c>
    </row>
    <row r="108" spans="1:17" ht="21" x14ac:dyDescent="0.35">
      <c r="A108" s="142">
        <v>100</v>
      </c>
      <c r="B108" s="28" t="s">
        <v>1582</v>
      </c>
      <c r="C108" s="124">
        <v>3401400101418</v>
      </c>
      <c r="D108" s="5" t="s">
        <v>1425</v>
      </c>
      <c r="E108" s="107">
        <v>11363</v>
      </c>
      <c r="F108" s="123">
        <v>2474</v>
      </c>
      <c r="G108" s="9">
        <f t="shared" ca="1" si="3"/>
        <v>87</v>
      </c>
      <c r="H108" s="9">
        <f t="shared" ca="1" si="4"/>
        <v>7</v>
      </c>
      <c r="I108" s="9">
        <f t="shared" ca="1" si="5"/>
        <v>26</v>
      </c>
    </row>
    <row r="109" spans="1:17" ht="21" x14ac:dyDescent="0.35">
      <c r="A109" s="142">
        <v>101</v>
      </c>
      <c r="B109" s="3" t="s">
        <v>1583</v>
      </c>
      <c r="C109" s="124">
        <v>3401400097259</v>
      </c>
      <c r="D109" s="5" t="s">
        <v>1584</v>
      </c>
      <c r="E109" s="107">
        <v>11231</v>
      </c>
      <c r="F109" s="123">
        <v>2473</v>
      </c>
      <c r="G109" s="9">
        <f t="shared" ca="1" si="3"/>
        <v>88</v>
      </c>
      <c r="H109" s="9">
        <f t="shared" ca="1" si="4"/>
        <v>0</v>
      </c>
      <c r="I109" s="9">
        <f t="shared" ca="1" si="5"/>
        <v>5</v>
      </c>
    </row>
    <row r="110" spans="1:17" ht="21" x14ac:dyDescent="0.35">
      <c r="A110" s="142">
        <v>102</v>
      </c>
      <c r="B110" s="4" t="s">
        <v>1588</v>
      </c>
      <c r="C110" s="124">
        <v>3401400099464</v>
      </c>
      <c r="D110" s="5" t="s">
        <v>1589</v>
      </c>
      <c r="E110" s="107">
        <v>11081</v>
      </c>
      <c r="F110" s="123">
        <v>2473</v>
      </c>
      <c r="G110" s="9">
        <f t="shared" ca="1" si="3"/>
        <v>88</v>
      </c>
      <c r="H110" s="9">
        <f t="shared" ca="1" si="4"/>
        <v>5</v>
      </c>
      <c r="I110" s="9">
        <f t="shared" ca="1" si="5"/>
        <v>2</v>
      </c>
    </row>
    <row r="111" spans="1:17" ht="21" x14ac:dyDescent="0.35">
      <c r="A111" s="142">
        <v>103</v>
      </c>
      <c r="B111" s="4" t="s">
        <v>1592</v>
      </c>
      <c r="C111" s="124">
        <v>3401400095639</v>
      </c>
      <c r="D111" s="5" t="s">
        <v>1061</v>
      </c>
      <c r="E111" s="107">
        <v>11272</v>
      </c>
      <c r="F111" s="123">
        <v>2474</v>
      </c>
      <c r="G111" s="9">
        <f t="shared" ca="1" si="3"/>
        <v>87</v>
      </c>
      <c r="H111" s="9">
        <f t="shared" ca="1" si="4"/>
        <v>10</v>
      </c>
      <c r="I111" s="9">
        <f t="shared" ca="1" si="5"/>
        <v>25</v>
      </c>
    </row>
    <row r="112" spans="1:17" ht="21" x14ac:dyDescent="0.35">
      <c r="A112" s="142">
        <v>104</v>
      </c>
      <c r="B112" s="32" t="s">
        <v>1594</v>
      </c>
      <c r="C112" s="124">
        <v>3401400097828</v>
      </c>
      <c r="D112" s="5" t="s">
        <v>1430</v>
      </c>
      <c r="E112" s="107">
        <v>11400</v>
      </c>
      <c r="F112" s="123">
        <v>2474</v>
      </c>
      <c r="G112" s="9">
        <f t="shared" ca="1" si="3"/>
        <v>87</v>
      </c>
      <c r="H112" s="9">
        <f t="shared" ca="1" si="4"/>
        <v>6</v>
      </c>
      <c r="I112" s="9">
        <f t="shared" ca="1" si="5"/>
        <v>17</v>
      </c>
    </row>
    <row r="113" spans="1:9" ht="21" x14ac:dyDescent="0.35">
      <c r="A113" s="142">
        <v>105</v>
      </c>
      <c r="B113" s="3" t="s">
        <v>1595</v>
      </c>
      <c r="C113" s="124">
        <v>3401400095396</v>
      </c>
      <c r="D113" s="5" t="s">
        <v>1596</v>
      </c>
      <c r="E113" s="107">
        <v>11820</v>
      </c>
      <c r="F113" s="123">
        <v>2475</v>
      </c>
      <c r="G113" s="9">
        <f t="shared" ca="1" si="3"/>
        <v>86</v>
      </c>
      <c r="H113" s="9">
        <f t="shared" ca="1" si="4"/>
        <v>4</v>
      </c>
      <c r="I113" s="9">
        <f t="shared" ca="1" si="5"/>
        <v>24</v>
      </c>
    </row>
    <row r="114" spans="1:9" ht="21" x14ac:dyDescent="0.35">
      <c r="A114" s="142">
        <v>106</v>
      </c>
      <c r="B114" s="4" t="s">
        <v>1597</v>
      </c>
      <c r="C114" s="124">
        <v>3360101473771</v>
      </c>
      <c r="D114" s="5" t="s">
        <v>994</v>
      </c>
      <c r="E114" s="107">
        <v>11902</v>
      </c>
      <c r="F114" s="123">
        <v>2475</v>
      </c>
      <c r="G114" s="9">
        <f t="shared" ca="1" si="3"/>
        <v>86</v>
      </c>
      <c r="H114" s="9">
        <f t="shared" ca="1" si="4"/>
        <v>2</v>
      </c>
      <c r="I114" s="9">
        <f t="shared" ca="1" si="5"/>
        <v>4</v>
      </c>
    </row>
    <row r="115" spans="1:9" ht="21" x14ac:dyDescent="0.35">
      <c r="A115" s="142">
        <v>107</v>
      </c>
      <c r="B115" s="4" t="s">
        <v>1598</v>
      </c>
      <c r="C115" s="124">
        <v>3401400099642</v>
      </c>
      <c r="D115" s="5" t="s">
        <v>1599</v>
      </c>
      <c r="E115" s="107">
        <v>12231</v>
      </c>
      <c r="F115" s="123">
        <v>2476</v>
      </c>
      <c r="G115" s="9">
        <f t="shared" ca="1" si="3"/>
        <v>85</v>
      </c>
      <c r="H115" s="9">
        <f t="shared" ca="1" si="4"/>
        <v>3</v>
      </c>
      <c r="I115" s="9">
        <f t="shared" ca="1" si="5"/>
        <v>9</v>
      </c>
    </row>
    <row r="116" spans="1:9" ht="21" x14ac:dyDescent="0.35">
      <c r="A116" s="142">
        <v>108</v>
      </c>
      <c r="B116" s="4" t="s">
        <v>1601</v>
      </c>
      <c r="C116" s="124">
        <v>3401400099634</v>
      </c>
      <c r="D116" s="5" t="s">
        <v>1599</v>
      </c>
      <c r="E116" s="107">
        <v>12267</v>
      </c>
      <c r="F116" s="123">
        <v>2476</v>
      </c>
      <c r="G116" s="9">
        <f t="shared" ca="1" si="3"/>
        <v>85</v>
      </c>
      <c r="H116" s="9">
        <f t="shared" ca="1" si="4"/>
        <v>2</v>
      </c>
      <c r="I116" s="9">
        <f t="shared" ca="1" si="5"/>
        <v>4</v>
      </c>
    </row>
    <row r="117" spans="1:9" ht="21" x14ac:dyDescent="0.35">
      <c r="A117" s="142">
        <v>109</v>
      </c>
      <c r="B117" s="4" t="s">
        <v>1602</v>
      </c>
      <c r="C117" s="124">
        <v>3401400098077</v>
      </c>
      <c r="D117" s="5" t="s">
        <v>1603</v>
      </c>
      <c r="E117" s="107">
        <v>12231</v>
      </c>
      <c r="F117" s="123">
        <v>2476</v>
      </c>
      <c r="G117" s="9">
        <f t="shared" ca="1" si="3"/>
        <v>85</v>
      </c>
      <c r="H117" s="9">
        <f t="shared" ca="1" si="4"/>
        <v>3</v>
      </c>
      <c r="I117" s="9">
        <f t="shared" ca="1" si="5"/>
        <v>9</v>
      </c>
    </row>
    <row r="118" spans="1:9" ht="21" x14ac:dyDescent="0.35">
      <c r="A118" s="142">
        <v>110</v>
      </c>
      <c r="B118" s="4" t="s">
        <v>1604</v>
      </c>
      <c r="C118" s="124">
        <v>3401400101604</v>
      </c>
      <c r="D118" s="5" t="s">
        <v>1576</v>
      </c>
      <c r="E118" s="109">
        <v>12372</v>
      </c>
      <c r="F118" s="123">
        <v>2476</v>
      </c>
      <c r="G118" s="9">
        <f t="shared" ca="1" si="3"/>
        <v>84</v>
      </c>
      <c r="H118" s="9">
        <f t="shared" ca="1" si="4"/>
        <v>10</v>
      </c>
      <c r="I118" s="9">
        <f t="shared" ca="1" si="5"/>
        <v>21</v>
      </c>
    </row>
    <row r="119" spans="1:9" ht="21" x14ac:dyDescent="0.35">
      <c r="A119" s="142">
        <v>111</v>
      </c>
      <c r="B119" s="4" t="s">
        <v>1605</v>
      </c>
      <c r="C119" s="124">
        <v>3401400095914</v>
      </c>
      <c r="D119" s="31" t="s">
        <v>1586</v>
      </c>
      <c r="E119" s="107">
        <v>12396</v>
      </c>
      <c r="F119" s="123">
        <v>2476</v>
      </c>
      <c r="G119" s="9">
        <f t="shared" ca="1" si="3"/>
        <v>84</v>
      </c>
      <c r="H119" s="9">
        <f t="shared" ca="1" si="4"/>
        <v>9</v>
      </c>
      <c r="I119" s="9">
        <f t="shared" ca="1" si="5"/>
        <v>27</v>
      </c>
    </row>
    <row r="120" spans="1:9" s="83" customFormat="1" ht="19.5" customHeight="1" x14ac:dyDescent="0.35">
      <c r="A120" s="142">
        <v>112</v>
      </c>
      <c r="B120" s="13" t="s">
        <v>1443</v>
      </c>
      <c r="C120" s="118">
        <v>3401400096279</v>
      </c>
      <c r="D120" s="16" t="s">
        <v>1444</v>
      </c>
      <c r="E120" s="17">
        <v>12748</v>
      </c>
      <c r="F120" s="192">
        <v>2477</v>
      </c>
      <c r="G120" s="9">
        <f t="shared" ref="G120:G126" ca="1" si="7">DATEDIF(E120,TODAY(),"y")</f>
        <v>83</v>
      </c>
      <c r="H120" s="9">
        <f ca="1">DATEDIF(E120,TODAY(),"ym")</f>
        <v>10</v>
      </c>
      <c r="I120" s="9">
        <f ca="1">DATEDIF(E120,TODAY(),"md")</f>
        <v>10</v>
      </c>
    </row>
    <row r="121" spans="1:9" s="83" customFormat="1" ht="21" x14ac:dyDescent="0.35">
      <c r="A121" s="142">
        <v>113</v>
      </c>
      <c r="B121" s="110" t="s">
        <v>1393</v>
      </c>
      <c r="C121" s="193">
        <v>3401400096716</v>
      </c>
      <c r="D121" s="19" t="s">
        <v>1394</v>
      </c>
      <c r="E121" s="17">
        <v>13391</v>
      </c>
      <c r="F121" s="192">
        <v>2479</v>
      </c>
      <c r="G121" s="9">
        <f t="shared" ca="1" si="7"/>
        <v>82</v>
      </c>
      <c r="H121" s="9">
        <v>1</v>
      </c>
      <c r="I121" s="9">
        <v>2</v>
      </c>
    </row>
    <row r="122" spans="1:9" s="83" customFormat="1" ht="21" x14ac:dyDescent="0.35">
      <c r="A122" s="142">
        <v>114</v>
      </c>
      <c r="B122" s="12" t="s">
        <v>1401</v>
      </c>
      <c r="C122" s="193">
        <v>3401400100438</v>
      </c>
      <c r="D122" s="19" t="s">
        <v>1402</v>
      </c>
      <c r="E122" s="17">
        <v>13271</v>
      </c>
      <c r="F122" s="192">
        <v>2479</v>
      </c>
      <c r="G122" s="9">
        <f t="shared" ca="1" si="7"/>
        <v>82</v>
      </c>
      <c r="H122" s="9">
        <v>5</v>
      </c>
      <c r="I122" s="9">
        <v>0</v>
      </c>
    </row>
    <row r="123" spans="1:9" s="83" customFormat="1" ht="21" x14ac:dyDescent="0.35">
      <c r="A123" s="142">
        <v>115</v>
      </c>
      <c r="B123" s="12" t="s">
        <v>1409</v>
      </c>
      <c r="C123" s="193">
        <v>3401400100322</v>
      </c>
      <c r="D123" s="19" t="s">
        <v>1410</v>
      </c>
      <c r="E123" s="17">
        <v>13080</v>
      </c>
      <c r="F123" s="192">
        <v>2478</v>
      </c>
      <c r="G123" s="9">
        <f t="shared" ca="1" si="7"/>
        <v>82</v>
      </c>
      <c r="H123" s="9">
        <v>11</v>
      </c>
      <c r="I123" s="9">
        <v>8</v>
      </c>
    </row>
    <row r="124" spans="1:9" s="83" customFormat="1" ht="21" x14ac:dyDescent="0.35">
      <c r="A124" s="142">
        <v>116</v>
      </c>
      <c r="B124" s="12" t="s">
        <v>1422</v>
      </c>
      <c r="C124" s="193">
        <v>3401400095779</v>
      </c>
      <c r="D124" s="19" t="s">
        <v>1423</v>
      </c>
      <c r="E124" s="17">
        <v>13346</v>
      </c>
      <c r="F124" s="192">
        <v>2479</v>
      </c>
      <c r="G124" s="9">
        <f t="shared" ca="1" si="7"/>
        <v>82</v>
      </c>
      <c r="H124" s="9">
        <v>2</v>
      </c>
      <c r="I124" s="9">
        <v>16</v>
      </c>
    </row>
    <row r="125" spans="1:9" s="83" customFormat="1" ht="21" x14ac:dyDescent="0.35">
      <c r="A125" s="142">
        <v>117</v>
      </c>
      <c r="B125" s="12" t="s">
        <v>1424</v>
      </c>
      <c r="C125" s="193">
        <v>3401400101426</v>
      </c>
      <c r="D125" s="19" t="s">
        <v>1425</v>
      </c>
      <c r="E125" s="17">
        <v>13325</v>
      </c>
      <c r="F125" s="192">
        <v>2479</v>
      </c>
      <c r="G125" s="9">
        <f t="shared" ca="1" si="7"/>
        <v>82</v>
      </c>
      <c r="H125" s="9">
        <v>3</v>
      </c>
      <c r="I125" s="9">
        <v>7</v>
      </c>
    </row>
    <row r="126" spans="1:9" s="83" customFormat="1" ht="21" x14ac:dyDescent="0.35">
      <c r="A126" s="142">
        <v>118</v>
      </c>
      <c r="B126" s="12" t="s">
        <v>1429</v>
      </c>
      <c r="C126" s="193">
        <v>3401400099553</v>
      </c>
      <c r="D126" s="19" t="s">
        <v>1419</v>
      </c>
      <c r="E126" s="17">
        <v>13373</v>
      </c>
      <c r="F126" s="192">
        <v>2479</v>
      </c>
      <c r="G126" s="9">
        <f t="shared" ca="1" si="7"/>
        <v>82</v>
      </c>
      <c r="H126" s="9">
        <v>1</v>
      </c>
      <c r="I126" s="9">
        <v>20</v>
      </c>
    </row>
    <row r="127" spans="1:9" s="83" customFormat="1" ht="21" x14ac:dyDescent="0.2">
      <c r="A127" s="142">
        <v>119</v>
      </c>
      <c r="B127" s="146" t="s">
        <v>1397</v>
      </c>
      <c r="C127" s="147">
        <v>3401400097470</v>
      </c>
      <c r="D127" s="142" t="s">
        <v>1398</v>
      </c>
      <c r="E127" s="148">
        <v>13495</v>
      </c>
      <c r="F127" s="142">
        <v>2479</v>
      </c>
      <c r="G127" s="142">
        <v>80</v>
      </c>
      <c r="H127" s="142">
        <v>9</v>
      </c>
      <c r="I127" s="142">
        <v>20</v>
      </c>
    </row>
    <row r="128" spans="1:9" s="83" customFormat="1" ht="21" x14ac:dyDescent="0.2">
      <c r="A128" s="142">
        <v>120</v>
      </c>
      <c r="B128" s="146" t="s">
        <v>1413</v>
      </c>
      <c r="C128" s="147">
        <v>3401400109940</v>
      </c>
      <c r="D128" s="142" t="s">
        <v>1026</v>
      </c>
      <c r="E128" s="148">
        <v>13488</v>
      </c>
      <c r="F128" s="142">
        <v>2479</v>
      </c>
      <c r="G128" s="142">
        <v>80</v>
      </c>
      <c r="H128" s="142">
        <v>9</v>
      </c>
      <c r="I128" s="142">
        <v>27</v>
      </c>
    </row>
    <row r="129" spans="1:17" s="83" customFormat="1" ht="21" x14ac:dyDescent="0.2">
      <c r="A129" s="142">
        <v>121</v>
      </c>
      <c r="B129" s="146" t="s">
        <v>1426</v>
      </c>
      <c r="C129" s="147">
        <v>3401400099090</v>
      </c>
      <c r="D129" s="142" t="s">
        <v>1427</v>
      </c>
      <c r="E129" s="148">
        <v>13781</v>
      </c>
      <c r="F129" s="142">
        <v>2480</v>
      </c>
      <c r="G129" s="142">
        <v>80</v>
      </c>
      <c r="H129" s="142">
        <v>0</v>
      </c>
      <c r="I129" s="142">
        <v>8</v>
      </c>
    </row>
    <row r="130" spans="1:17" s="210" customFormat="1" ht="21" x14ac:dyDescent="0.35">
      <c r="A130" s="142">
        <v>122</v>
      </c>
      <c r="B130" s="12" t="s">
        <v>1428</v>
      </c>
      <c r="C130" s="250">
        <v>3401400099898</v>
      </c>
      <c r="D130" s="19" t="s">
        <v>1396</v>
      </c>
      <c r="E130" s="178">
        <v>14137</v>
      </c>
      <c r="F130" s="249">
        <v>2481</v>
      </c>
      <c r="G130" s="9">
        <f ca="1">DATEDIF(E130,TODAY(),"y")</f>
        <v>80</v>
      </c>
      <c r="H130" s="9">
        <f ca="1">DATEDIF(E130,TODAY(),"ym")</f>
        <v>0</v>
      </c>
      <c r="I130" s="9">
        <f ca="1">DATEDIF(E130,TODAY(),"md")</f>
        <v>21</v>
      </c>
      <c r="J130" s="83"/>
      <c r="K130" s="83"/>
      <c r="L130" s="83"/>
      <c r="M130" s="83"/>
      <c r="N130" s="83"/>
      <c r="O130" s="83"/>
      <c r="P130" s="83"/>
      <c r="Q130" s="83"/>
    </row>
    <row r="131" spans="1:17" s="210" customFormat="1" ht="21" x14ac:dyDescent="0.35">
      <c r="A131" s="142">
        <v>123</v>
      </c>
      <c r="B131" s="12" t="s">
        <v>1435</v>
      </c>
      <c r="C131" s="250">
        <v>3401400097534</v>
      </c>
      <c r="D131" s="19" t="s">
        <v>1436</v>
      </c>
      <c r="E131" s="178">
        <v>13857</v>
      </c>
      <c r="F131" s="249">
        <v>2480</v>
      </c>
      <c r="G131" s="9">
        <f ca="1">DATEDIF(E131,TODAY(),"y")</f>
        <v>80</v>
      </c>
      <c r="H131" s="9">
        <f ca="1">DATEDIF(E131,TODAY(),"ym")</f>
        <v>9</v>
      </c>
      <c r="I131" s="9">
        <f ca="1">DATEDIF(E131,TODAY(),"md")</f>
        <v>27</v>
      </c>
      <c r="J131" s="83"/>
      <c r="K131" s="83"/>
      <c r="L131" s="83"/>
      <c r="M131" s="83"/>
      <c r="N131" s="83"/>
      <c r="O131" s="83"/>
      <c r="P131" s="83"/>
      <c r="Q131" s="83"/>
    </row>
    <row r="132" spans="1:17" s="210" customFormat="1" ht="21" x14ac:dyDescent="0.35">
      <c r="A132" s="142">
        <v>124</v>
      </c>
      <c r="B132" s="12" t="s">
        <v>1438</v>
      </c>
      <c r="C132" s="250">
        <v>3401400108293</v>
      </c>
      <c r="D132" s="19" t="s">
        <v>1439</v>
      </c>
      <c r="E132" s="178">
        <v>14097</v>
      </c>
      <c r="F132" s="249">
        <v>2481</v>
      </c>
      <c r="G132" s="9">
        <f ca="1">DATEDIF(E132,TODAY(),"y")</f>
        <v>80</v>
      </c>
      <c r="H132" s="9">
        <f ca="1">DATEDIF(E132,TODAY(),"ym")</f>
        <v>2</v>
      </c>
      <c r="I132" s="9">
        <f ca="1">DATEDIF(E132,TODAY(),"md")</f>
        <v>0</v>
      </c>
      <c r="J132" s="83"/>
      <c r="K132" s="83"/>
      <c r="L132" s="83"/>
      <c r="M132" s="83"/>
      <c r="N132" s="83"/>
      <c r="O132" s="83"/>
      <c r="P132" s="83"/>
      <c r="Q132" s="83"/>
    </row>
    <row r="133" spans="1:17" s="83" customFormat="1" ht="21" x14ac:dyDescent="0.35">
      <c r="A133" s="33"/>
      <c r="B133" s="78"/>
      <c r="C133" s="119"/>
      <c r="D133" s="111"/>
      <c r="E133" s="112"/>
      <c r="F133" s="77"/>
      <c r="G133" s="81"/>
      <c r="H133" s="81"/>
      <c r="I133" s="81"/>
    </row>
    <row r="134" spans="1:17" s="83" customFormat="1" ht="21" x14ac:dyDescent="0.35">
      <c r="A134" s="33"/>
      <c r="B134" s="78"/>
      <c r="C134" s="119"/>
      <c r="D134" s="111"/>
      <c r="E134" s="112"/>
      <c r="F134" s="77"/>
      <c r="G134" s="81"/>
      <c r="H134" s="81"/>
      <c r="I134" s="81"/>
    </row>
    <row r="135" spans="1:17" s="83" customFormat="1" ht="21" x14ac:dyDescent="0.35">
      <c r="A135" s="33"/>
      <c r="B135" s="87"/>
      <c r="C135" s="121"/>
      <c r="D135" s="88"/>
      <c r="E135" s="105"/>
      <c r="F135" s="77"/>
      <c r="G135" s="81"/>
      <c r="H135" s="81"/>
      <c r="I135" s="81"/>
    </row>
    <row r="136" spans="1:17" s="83" customFormat="1" ht="21" x14ac:dyDescent="0.35">
      <c r="A136" s="33"/>
      <c r="B136" s="87"/>
      <c r="C136" s="121"/>
      <c r="D136" s="88"/>
      <c r="E136" s="105"/>
      <c r="F136" s="77"/>
      <c r="G136" s="81"/>
      <c r="H136" s="81"/>
      <c r="I136" s="81"/>
    </row>
    <row r="137" spans="1:17" s="83" customFormat="1" ht="21" x14ac:dyDescent="0.35">
      <c r="A137" s="33"/>
      <c r="B137" s="87"/>
      <c r="C137" s="121"/>
      <c r="D137" s="88"/>
      <c r="E137" s="105"/>
      <c r="F137" s="77"/>
      <c r="G137" s="81"/>
      <c r="H137" s="81"/>
      <c r="I137" s="81"/>
    </row>
  </sheetData>
  <mergeCells count="11">
    <mergeCell ref="G7:I7"/>
    <mergeCell ref="A7:A8"/>
    <mergeCell ref="B7:B8"/>
    <mergeCell ref="C7:C8"/>
    <mergeCell ref="D7:D8"/>
    <mergeCell ref="E7:F7"/>
    <mergeCell ref="A2:I2"/>
    <mergeCell ref="A3:I3"/>
    <mergeCell ref="A4:I4"/>
    <mergeCell ref="A5:I5"/>
    <mergeCell ref="A6:G6"/>
  </mergeCells>
  <pageMargins left="0.35433070866141736" right="0.35433070866141736" top="0.98425196850393704" bottom="0.98425196850393704" header="0.51181102362204722" footer="0.51181102362204722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I57"/>
  <sheetViews>
    <sheetView view="pageBreakPreview" topLeftCell="A25" zoomScale="148" zoomScaleNormal="100" zoomScaleSheetLayoutView="148" workbookViewId="0">
      <selection activeCell="A18" sqref="A18:XFD21"/>
    </sheetView>
  </sheetViews>
  <sheetFormatPr defaultRowHeight="14.25" x14ac:dyDescent="0.2"/>
  <cols>
    <col min="1" max="1" width="7.375" style="83" customWidth="1"/>
    <col min="2" max="2" width="18.875" style="83" customWidth="1"/>
    <col min="3" max="3" width="15.875" style="201" customWidth="1"/>
    <col min="4" max="4" width="9" style="83"/>
    <col min="5" max="5" width="11.375" style="83" customWidth="1"/>
    <col min="6" max="6" width="7.125" style="83" customWidth="1"/>
    <col min="7" max="7" width="5.75" style="83" customWidth="1"/>
    <col min="8" max="9" width="6.375" style="83" customWidth="1"/>
    <col min="10" max="16384" width="9" style="83"/>
  </cols>
  <sheetData>
    <row r="1" spans="1:9" s="22" customFormat="1" x14ac:dyDescent="0.2">
      <c r="C1" s="120"/>
    </row>
    <row r="2" spans="1:9" s="116" customFormat="1" ht="21" x14ac:dyDescent="0.35">
      <c r="A2" s="290" t="s">
        <v>2451</v>
      </c>
      <c r="B2" s="290"/>
      <c r="C2" s="290"/>
      <c r="D2" s="290"/>
      <c r="E2" s="290"/>
      <c r="F2" s="290"/>
      <c r="G2" s="291"/>
      <c r="H2" s="291"/>
      <c r="I2" s="291"/>
    </row>
    <row r="3" spans="1:9" s="116" customFormat="1" ht="21" x14ac:dyDescent="0.35">
      <c r="A3" s="290" t="s">
        <v>2455</v>
      </c>
      <c r="B3" s="290"/>
      <c r="C3" s="290"/>
      <c r="D3" s="290"/>
      <c r="E3" s="290"/>
      <c r="F3" s="290"/>
      <c r="G3" s="291"/>
      <c r="H3" s="291"/>
      <c r="I3" s="291"/>
    </row>
    <row r="4" spans="1:9" s="116" customFormat="1" ht="21" x14ac:dyDescent="0.35">
      <c r="A4" s="290" t="s">
        <v>2961</v>
      </c>
      <c r="B4" s="290"/>
      <c r="C4" s="290"/>
      <c r="D4" s="290"/>
      <c r="E4" s="290"/>
      <c r="F4" s="290"/>
      <c r="G4" s="291"/>
      <c r="H4" s="291"/>
      <c r="I4" s="291"/>
    </row>
    <row r="5" spans="1:9" s="116" customFormat="1" ht="21" x14ac:dyDescent="0.35">
      <c r="A5" s="290" t="s">
        <v>2452</v>
      </c>
      <c r="B5" s="290"/>
      <c r="C5" s="290"/>
      <c r="D5" s="290"/>
      <c r="E5" s="290"/>
      <c r="F5" s="290"/>
      <c r="G5" s="291"/>
      <c r="H5" s="291"/>
      <c r="I5" s="291"/>
    </row>
    <row r="6" spans="1:9" ht="23.25" x14ac:dyDescent="0.5">
      <c r="A6" s="301"/>
      <c r="B6" s="301"/>
      <c r="C6" s="301"/>
      <c r="D6" s="301"/>
      <c r="E6" s="301"/>
      <c r="F6" s="301"/>
      <c r="G6" s="301"/>
      <c r="H6" s="200"/>
      <c r="I6" s="200"/>
    </row>
    <row r="7" spans="1:9" ht="21" x14ac:dyDescent="0.35">
      <c r="A7" s="296" t="s">
        <v>1</v>
      </c>
      <c r="B7" s="296" t="s">
        <v>2</v>
      </c>
      <c r="C7" s="299" t="s">
        <v>3</v>
      </c>
      <c r="D7" s="296" t="s">
        <v>4</v>
      </c>
      <c r="E7" s="296" t="s">
        <v>5</v>
      </c>
      <c r="F7" s="296"/>
      <c r="G7" s="296" t="s">
        <v>6</v>
      </c>
      <c r="H7" s="296"/>
      <c r="I7" s="296"/>
    </row>
    <row r="8" spans="1:9" ht="21" x14ac:dyDescent="0.35">
      <c r="A8" s="296"/>
      <c r="B8" s="296"/>
      <c r="C8" s="299"/>
      <c r="D8" s="296"/>
      <c r="E8" s="194" t="s">
        <v>7</v>
      </c>
      <c r="F8" s="194" t="s">
        <v>8</v>
      </c>
      <c r="G8" s="194" t="s">
        <v>9</v>
      </c>
      <c r="H8" s="194" t="s">
        <v>25</v>
      </c>
      <c r="I8" s="194" t="s">
        <v>26</v>
      </c>
    </row>
    <row r="9" spans="1:9" ht="21" x14ac:dyDescent="0.35">
      <c r="A9" s="123">
        <v>1</v>
      </c>
      <c r="B9" s="1" t="s">
        <v>1606</v>
      </c>
      <c r="C9" s="124">
        <v>3401400093661</v>
      </c>
      <c r="D9" s="123" t="s">
        <v>1607</v>
      </c>
      <c r="E9" s="2">
        <v>6220</v>
      </c>
      <c r="F9" s="123">
        <v>2460</v>
      </c>
      <c r="G9" s="8">
        <f ca="1">DATEDIF(E9,TODAY(),"y")</f>
        <v>101</v>
      </c>
      <c r="H9" s="9">
        <f ca="1">DATEDIF(E9,TODAY(),"ym")</f>
        <v>8</v>
      </c>
      <c r="I9" s="9">
        <f ca="1">DATEDIF(E9,TODAY(),"md")</f>
        <v>25</v>
      </c>
    </row>
    <row r="10" spans="1:9" s="22" customFormat="1" ht="21" x14ac:dyDescent="0.35">
      <c r="A10" s="123">
        <v>2</v>
      </c>
      <c r="B10" s="1" t="s">
        <v>1470</v>
      </c>
      <c r="C10" s="124">
        <v>3360200456531</v>
      </c>
      <c r="D10" s="123" t="s">
        <v>62</v>
      </c>
      <c r="E10" s="2">
        <v>9498</v>
      </c>
      <c r="F10" s="123">
        <v>2469</v>
      </c>
      <c r="G10" s="9">
        <v>90</v>
      </c>
      <c r="H10" s="9">
        <v>9</v>
      </c>
      <c r="I10" s="9">
        <v>0</v>
      </c>
    </row>
    <row r="11" spans="1:9" s="22" customFormat="1" ht="21" x14ac:dyDescent="0.35">
      <c r="A11" s="123">
        <v>3</v>
      </c>
      <c r="B11" s="1" t="s">
        <v>1466</v>
      </c>
      <c r="C11" s="124">
        <v>3401400093733</v>
      </c>
      <c r="D11" s="123" t="s">
        <v>1467</v>
      </c>
      <c r="E11" s="107">
        <v>10145</v>
      </c>
      <c r="F11" s="123">
        <v>2470</v>
      </c>
      <c r="G11" s="9">
        <f ca="1">DATEDIF(E11,TODAY(),"y")</f>
        <v>90</v>
      </c>
      <c r="H11" s="9">
        <f ca="1">DATEDIF(E11,TODAY(),"ym")</f>
        <v>11</v>
      </c>
      <c r="I11" s="9">
        <f ca="1">DATEDIF(E11,TODAY(),"md")</f>
        <v>25</v>
      </c>
    </row>
    <row r="12" spans="1:9" ht="21" x14ac:dyDescent="0.35">
      <c r="A12" s="123">
        <v>4</v>
      </c>
      <c r="B12" s="3" t="s">
        <v>1608</v>
      </c>
      <c r="C12" s="124">
        <v>3401400104336</v>
      </c>
      <c r="D12" s="123" t="s">
        <v>1499</v>
      </c>
      <c r="E12" s="2">
        <v>8462</v>
      </c>
      <c r="F12" s="123">
        <v>2466</v>
      </c>
      <c r="G12" s="8">
        <f ca="1">DATEDIF(E12,TODAY(),"y")</f>
        <v>95</v>
      </c>
      <c r="H12" s="9">
        <f ca="1">DATEDIF(E12,TODAY(),"ym")</f>
        <v>7</v>
      </c>
      <c r="I12" s="9">
        <f ca="1">DATEDIF(E12,TODAY(),"md")</f>
        <v>3</v>
      </c>
    </row>
    <row r="13" spans="1:9" ht="21" x14ac:dyDescent="0.35">
      <c r="A13" s="123">
        <v>5</v>
      </c>
      <c r="B13" s="4" t="s">
        <v>1609</v>
      </c>
      <c r="C13" s="124">
        <v>3401400106444</v>
      </c>
      <c r="D13" s="123" t="s">
        <v>1480</v>
      </c>
      <c r="E13" s="2">
        <v>8526</v>
      </c>
      <c r="F13" s="123">
        <v>2466</v>
      </c>
      <c r="G13" s="8">
        <f ca="1">DATEDIF(E13,TODAY(),"y")</f>
        <v>95</v>
      </c>
      <c r="H13" s="9">
        <f ca="1">DATEDIF(E13,TODAY(),"ym")</f>
        <v>5</v>
      </c>
      <c r="I13" s="9">
        <f ca="1">DATEDIF(E13,TODAY(),"md")</f>
        <v>0</v>
      </c>
    </row>
    <row r="14" spans="1:9" s="22" customFormat="1" ht="21" x14ac:dyDescent="0.35">
      <c r="A14" s="123">
        <v>6</v>
      </c>
      <c r="B14" s="4" t="s">
        <v>1487</v>
      </c>
      <c r="C14" s="124">
        <v>3401400105278</v>
      </c>
      <c r="D14" s="123" t="s">
        <v>272</v>
      </c>
      <c r="E14" s="2">
        <v>9077</v>
      </c>
      <c r="F14" s="123">
        <v>2467</v>
      </c>
      <c r="G14" s="8">
        <f ca="1">DATEDIF(E14,TODAY(),"y")</f>
        <v>93</v>
      </c>
      <c r="H14" s="9">
        <f ca="1">DATEDIF(E14,TODAY(),"ym")</f>
        <v>10</v>
      </c>
      <c r="I14" s="9">
        <f ca="1">DATEDIF(E14,TODAY(),"md")</f>
        <v>29</v>
      </c>
    </row>
    <row r="15" spans="1:9" s="22" customFormat="1" ht="21" x14ac:dyDescent="0.35">
      <c r="A15" s="123">
        <v>7</v>
      </c>
      <c r="B15" s="140" t="s">
        <v>1488</v>
      </c>
      <c r="C15" s="147">
        <v>3401400105511</v>
      </c>
      <c r="D15" s="142" t="s">
        <v>1489</v>
      </c>
      <c r="E15" s="148">
        <v>9993</v>
      </c>
      <c r="F15" s="142">
        <v>2470</v>
      </c>
      <c r="G15" s="142">
        <v>90</v>
      </c>
      <c r="H15" s="142">
        <v>4</v>
      </c>
      <c r="I15" s="142">
        <v>20</v>
      </c>
    </row>
    <row r="16" spans="1:9" s="22" customFormat="1" ht="21" x14ac:dyDescent="0.35">
      <c r="A16" s="123">
        <v>8</v>
      </c>
      <c r="B16" s="4" t="s">
        <v>1483</v>
      </c>
      <c r="C16" s="124">
        <v>3401400107653</v>
      </c>
      <c r="D16" s="123" t="s">
        <v>1484</v>
      </c>
      <c r="E16" s="107">
        <v>10362</v>
      </c>
      <c r="F16" s="123">
        <v>2471</v>
      </c>
      <c r="G16" s="9">
        <f ca="1">DATEDIF(E16,TODAY(),"y")</f>
        <v>90</v>
      </c>
      <c r="H16" s="9">
        <f ca="1">DATEDIF(E16,TODAY(),"ym")</f>
        <v>4</v>
      </c>
      <c r="I16" s="9">
        <f ca="1">DATEDIF(E16,TODAY(),"md")</f>
        <v>21</v>
      </c>
    </row>
    <row r="17" spans="1:9" s="22" customFormat="1" ht="21" x14ac:dyDescent="0.35">
      <c r="A17" s="123">
        <v>9</v>
      </c>
      <c r="B17" s="4" t="s">
        <v>1485</v>
      </c>
      <c r="C17" s="124">
        <v>3401400107769</v>
      </c>
      <c r="D17" s="123" t="s">
        <v>1486</v>
      </c>
      <c r="E17" s="107">
        <v>10254</v>
      </c>
      <c r="F17" s="123">
        <v>2471</v>
      </c>
      <c r="G17" s="9">
        <f ca="1">DATEDIF(E17,TODAY(),"y")</f>
        <v>90</v>
      </c>
      <c r="H17" s="9">
        <f ca="1">DATEDIF(E17,TODAY(),"ym")</f>
        <v>8</v>
      </c>
      <c r="I17" s="9">
        <f ca="1">DATEDIF(E17,TODAY(),"md")</f>
        <v>8</v>
      </c>
    </row>
    <row r="18" spans="1:9" ht="21" x14ac:dyDescent="0.35">
      <c r="A18" s="123">
        <v>10</v>
      </c>
      <c r="B18" s="3" t="s">
        <v>1610</v>
      </c>
      <c r="C18" s="124">
        <v>3401400118744</v>
      </c>
      <c r="D18" s="123" t="s">
        <v>482</v>
      </c>
      <c r="E18" s="2">
        <v>8714</v>
      </c>
      <c r="F18" s="123">
        <v>2466</v>
      </c>
      <c r="G18" s="8">
        <f ca="1">DATEDIF(E18,TODAY(),"y")</f>
        <v>94</v>
      </c>
      <c r="H18" s="9">
        <f ca="1">DATEDIF(E18,TODAY(),"ym")</f>
        <v>10</v>
      </c>
      <c r="I18" s="9">
        <f ca="1">DATEDIF(E18,TODAY(),"md")</f>
        <v>26</v>
      </c>
    </row>
    <row r="19" spans="1:9" ht="21" x14ac:dyDescent="0.35">
      <c r="A19" s="123">
        <v>11</v>
      </c>
      <c r="B19" s="3" t="s">
        <v>1611</v>
      </c>
      <c r="C19" s="124">
        <v>3401400114862</v>
      </c>
      <c r="D19" s="123" t="s">
        <v>1524</v>
      </c>
      <c r="E19" s="2">
        <v>8767</v>
      </c>
      <c r="F19" s="123">
        <v>2467</v>
      </c>
      <c r="G19" s="8">
        <f ca="1">DATEDIF(E19,TODAY(),"y")</f>
        <v>94</v>
      </c>
      <c r="H19" s="9">
        <f ca="1">DATEDIF(E19,TODAY(),"ym")</f>
        <v>9</v>
      </c>
      <c r="I19" s="9">
        <f ca="1">DATEDIF(E19,TODAY(),"md")</f>
        <v>4</v>
      </c>
    </row>
    <row r="20" spans="1:9" s="22" customFormat="1" ht="21" x14ac:dyDescent="0.35">
      <c r="A20" s="123">
        <v>12</v>
      </c>
      <c r="B20" s="140" t="s">
        <v>1507</v>
      </c>
      <c r="C20" s="147">
        <v>3401400119406</v>
      </c>
      <c r="D20" s="142" t="s">
        <v>1508</v>
      </c>
      <c r="E20" s="148">
        <v>9842</v>
      </c>
      <c r="F20" s="142">
        <v>2469</v>
      </c>
      <c r="G20" s="142">
        <v>90</v>
      </c>
      <c r="H20" s="142">
        <v>9</v>
      </c>
      <c r="I20" s="142">
        <v>20</v>
      </c>
    </row>
    <row r="21" spans="1:9" s="22" customFormat="1" ht="21" x14ac:dyDescent="0.35">
      <c r="A21" s="123">
        <v>13</v>
      </c>
      <c r="B21" s="4" t="s">
        <v>1516</v>
      </c>
      <c r="C21" s="124">
        <v>3401400112363</v>
      </c>
      <c r="D21" s="123" t="s">
        <v>1517</v>
      </c>
      <c r="E21" s="107">
        <v>10413</v>
      </c>
      <c r="F21" s="123">
        <v>2471</v>
      </c>
      <c r="G21" s="9">
        <f ca="1">DATEDIF(E21,TODAY(),"y")</f>
        <v>90</v>
      </c>
      <c r="H21" s="9">
        <f ca="1">DATEDIF(E21,TODAY(),"ym")</f>
        <v>3</v>
      </c>
      <c r="I21" s="9">
        <f ca="1">DATEDIF(E21,TODAY(),"md")</f>
        <v>1</v>
      </c>
    </row>
    <row r="22" spans="1:9" s="22" customFormat="1" ht="21" x14ac:dyDescent="0.35">
      <c r="A22" s="123">
        <v>14</v>
      </c>
      <c r="B22" s="4" t="s">
        <v>1535</v>
      </c>
      <c r="C22" s="124">
        <v>3401400061840</v>
      </c>
      <c r="D22" s="123" t="s">
        <v>1536</v>
      </c>
      <c r="E22" s="2">
        <v>9427</v>
      </c>
      <c r="F22" s="123">
        <v>2468</v>
      </c>
      <c r="G22" s="9">
        <v>90</v>
      </c>
      <c r="H22" s="9">
        <v>11</v>
      </c>
      <c r="I22" s="9">
        <v>9</v>
      </c>
    </row>
    <row r="23" spans="1:9" s="22" customFormat="1" ht="21" x14ac:dyDescent="0.35">
      <c r="A23" s="123">
        <v>15</v>
      </c>
      <c r="B23" s="29" t="s">
        <v>1554</v>
      </c>
      <c r="C23" s="124">
        <v>3401400087458</v>
      </c>
      <c r="D23" s="123" t="s">
        <v>1555</v>
      </c>
      <c r="E23" s="107">
        <v>10366</v>
      </c>
      <c r="F23" s="123">
        <v>2471</v>
      </c>
      <c r="G23" s="9">
        <f ca="1">DATEDIF(E23,TODAY(),"y")</f>
        <v>90</v>
      </c>
      <c r="H23" s="9">
        <f ca="1">DATEDIF(E23,TODAY(),"ym")</f>
        <v>4</v>
      </c>
      <c r="I23" s="9">
        <f ca="1">DATEDIF(E23,TODAY(),"md")</f>
        <v>17</v>
      </c>
    </row>
    <row r="24" spans="1:9" s="22" customFormat="1" ht="21" x14ac:dyDescent="0.35">
      <c r="A24" s="123">
        <v>16</v>
      </c>
      <c r="B24" s="3" t="s">
        <v>1560</v>
      </c>
      <c r="C24" s="124">
        <v>3401400090611</v>
      </c>
      <c r="D24" s="5" t="s">
        <v>1561</v>
      </c>
      <c r="E24" s="2">
        <v>9267</v>
      </c>
      <c r="F24" s="123">
        <v>2468</v>
      </c>
      <c r="G24" s="9">
        <v>90</v>
      </c>
      <c r="H24" s="9">
        <v>3</v>
      </c>
      <c r="I24" s="9">
        <v>19</v>
      </c>
    </row>
    <row r="25" spans="1:9" s="22" customFormat="1" ht="21" x14ac:dyDescent="0.35">
      <c r="A25" s="123">
        <v>17</v>
      </c>
      <c r="B25" s="4" t="s">
        <v>1572</v>
      </c>
      <c r="C25" s="124">
        <v>3401400244901</v>
      </c>
      <c r="D25" s="5" t="s">
        <v>1573</v>
      </c>
      <c r="E25" s="2">
        <v>9170</v>
      </c>
      <c r="F25" s="123">
        <v>2468</v>
      </c>
      <c r="G25" s="9">
        <v>90</v>
      </c>
      <c r="H25" s="9">
        <v>6</v>
      </c>
      <c r="I25" s="9">
        <v>27</v>
      </c>
    </row>
    <row r="26" spans="1:9" s="22" customFormat="1" ht="21" x14ac:dyDescent="0.35">
      <c r="A26" s="123">
        <v>18</v>
      </c>
      <c r="B26" s="3" t="s">
        <v>1569</v>
      </c>
      <c r="C26" s="124">
        <v>3401400245550</v>
      </c>
      <c r="D26" s="123" t="s">
        <v>863</v>
      </c>
      <c r="E26" s="2">
        <v>9421</v>
      </c>
      <c r="F26" s="123">
        <v>2468</v>
      </c>
      <c r="G26" s="9">
        <v>90</v>
      </c>
      <c r="H26" s="9">
        <v>11</v>
      </c>
      <c r="I26" s="9">
        <v>15</v>
      </c>
    </row>
    <row r="27" spans="1:9" ht="21" x14ac:dyDescent="0.35">
      <c r="A27" s="123">
        <v>19</v>
      </c>
      <c r="B27" s="3" t="s">
        <v>1614</v>
      </c>
      <c r="C27" s="124">
        <v>3401400100578</v>
      </c>
      <c r="D27" s="5" t="s">
        <v>1615</v>
      </c>
      <c r="E27" s="2">
        <v>8218</v>
      </c>
      <c r="F27" s="123">
        <v>2465</v>
      </c>
      <c r="G27" s="8">
        <f ca="1">DATEDIF(E27,TODAY(),"y")</f>
        <v>96</v>
      </c>
      <c r="H27" s="9">
        <f ca="1">DATEDIF(E27,TODAY(),"ym")</f>
        <v>3</v>
      </c>
      <c r="I27" s="9">
        <f ca="1">DATEDIF(E27,TODAY(),"md")</f>
        <v>4</v>
      </c>
    </row>
    <row r="28" spans="1:9" ht="21" x14ac:dyDescent="0.35">
      <c r="A28" s="123">
        <v>20</v>
      </c>
      <c r="B28" s="3" t="s">
        <v>1616</v>
      </c>
      <c r="C28" s="124">
        <v>3401400102163</v>
      </c>
      <c r="D28" s="5" t="s">
        <v>1617</v>
      </c>
      <c r="E28" s="2">
        <v>8547</v>
      </c>
      <c r="F28" s="123">
        <v>2466</v>
      </c>
      <c r="G28" s="8">
        <f ca="1">DATEDIF(E28,TODAY(),"y")</f>
        <v>95</v>
      </c>
      <c r="H28" s="9">
        <f ca="1">DATEDIF(E28,TODAY(),"ym")</f>
        <v>4</v>
      </c>
      <c r="I28" s="9">
        <f ca="1">DATEDIF(E28,TODAY(),"md")</f>
        <v>9</v>
      </c>
    </row>
    <row r="29" spans="1:9" s="22" customFormat="1" ht="21" x14ac:dyDescent="0.35">
      <c r="A29" s="123">
        <v>21</v>
      </c>
      <c r="B29" s="3" t="s">
        <v>1585</v>
      </c>
      <c r="C29" s="124">
        <v>3401400095906</v>
      </c>
      <c r="D29" s="31" t="s">
        <v>1586</v>
      </c>
      <c r="E29" s="2">
        <v>9425</v>
      </c>
      <c r="F29" s="123">
        <v>2468</v>
      </c>
      <c r="G29" s="9">
        <f ca="1">DATEDIF(E29,TODAY(),"y")</f>
        <v>92</v>
      </c>
      <c r="H29" s="9">
        <f ca="1">DATEDIF(E29,TODAY(),"ym")</f>
        <v>11</v>
      </c>
      <c r="I29" s="9">
        <f ca="1">DATEDIF(E29,TODAY(),"md")</f>
        <v>15</v>
      </c>
    </row>
    <row r="30" spans="1:9" s="22" customFormat="1" ht="21" x14ac:dyDescent="0.35">
      <c r="A30" s="123">
        <v>22</v>
      </c>
      <c r="B30" s="140" t="s">
        <v>1587</v>
      </c>
      <c r="C30" s="147">
        <v>3401400095761</v>
      </c>
      <c r="D30" s="142" t="s">
        <v>1423</v>
      </c>
      <c r="E30" s="148">
        <v>9841</v>
      </c>
      <c r="F30" s="142">
        <v>2469</v>
      </c>
      <c r="G30" s="142">
        <v>90</v>
      </c>
      <c r="H30" s="142">
        <v>9</v>
      </c>
      <c r="I30" s="142">
        <v>21</v>
      </c>
    </row>
    <row r="31" spans="1:9" s="22" customFormat="1" ht="21" x14ac:dyDescent="0.35">
      <c r="A31" s="123">
        <v>23</v>
      </c>
      <c r="B31" s="3" t="s">
        <v>1578</v>
      </c>
      <c r="C31" s="124">
        <v>3401400096325</v>
      </c>
      <c r="D31" s="31" t="s">
        <v>1579</v>
      </c>
      <c r="E31" s="107">
        <v>10489</v>
      </c>
      <c r="F31" s="123">
        <v>2471</v>
      </c>
      <c r="G31" s="9">
        <f ca="1">DATEDIF(E31,TODAY(),"y")</f>
        <v>90</v>
      </c>
      <c r="H31" s="9">
        <f ca="1">DATEDIF(E31,TODAY(),"ym")</f>
        <v>0</v>
      </c>
      <c r="I31" s="9">
        <f ca="1">DATEDIF(E31,TODAY(),"md")</f>
        <v>17</v>
      </c>
    </row>
    <row r="32" spans="1:9" s="22" customFormat="1" ht="21" x14ac:dyDescent="0.35">
      <c r="A32" s="123">
        <v>24</v>
      </c>
      <c r="B32" s="4" t="s">
        <v>1590</v>
      </c>
      <c r="C32" s="124">
        <v>3401400100471</v>
      </c>
      <c r="D32" s="5" t="s">
        <v>1591</v>
      </c>
      <c r="E32" s="107">
        <v>10464</v>
      </c>
      <c r="F32" s="123">
        <v>2471</v>
      </c>
      <c r="G32" s="9">
        <f ca="1">DATEDIF(E32,TODAY(),"y")</f>
        <v>90</v>
      </c>
      <c r="H32" s="9">
        <f ca="1">DATEDIF(E32,TODAY(),"ym")</f>
        <v>1</v>
      </c>
      <c r="I32" s="9">
        <f ca="1">DATEDIF(E32,TODAY(),"md")</f>
        <v>11</v>
      </c>
    </row>
    <row r="33" spans="1:9" s="22" customFormat="1" ht="21" x14ac:dyDescent="0.35">
      <c r="A33" s="33"/>
      <c r="B33" s="82"/>
      <c r="C33" s="34"/>
      <c r="D33" s="104"/>
      <c r="E33" s="36"/>
      <c r="F33" s="33"/>
      <c r="G33" s="81"/>
      <c r="H33" s="81"/>
      <c r="I33" s="81"/>
    </row>
    <row r="34" spans="1:9" s="22" customFormat="1" ht="21" x14ac:dyDescent="0.35">
      <c r="A34" s="33"/>
      <c r="B34" s="82"/>
      <c r="C34" s="34"/>
      <c r="D34" s="104"/>
      <c r="E34" s="36"/>
      <c r="F34" s="33"/>
      <c r="G34" s="81"/>
      <c r="H34" s="81"/>
      <c r="I34" s="81"/>
    </row>
    <row r="35" spans="1:9" s="22" customFormat="1" ht="21" x14ac:dyDescent="0.35">
      <c r="A35" s="33"/>
      <c r="B35" s="82"/>
      <c r="C35" s="34"/>
      <c r="D35" s="104"/>
      <c r="E35" s="36"/>
      <c r="F35" s="33"/>
      <c r="G35" s="81"/>
      <c r="H35" s="81"/>
      <c r="I35" s="81"/>
    </row>
    <row r="36" spans="1:9" s="22" customFormat="1" ht="21" x14ac:dyDescent="0.35">
      <c r="A36" s="33"/>
      <c r="B36" s="82"/>
      <c r="C36" s="34"/>
      <c r="D36" s="104"/>
      <c r="E36" s="36"/>
      <c r="F36" s="33"/>
      <c r="G36" s="81"/>
      <c r="H36" s="81"/>
      <c r="I36" s="81"/>
    </row>
    <row r="37" spans="1:9" s="22" customFormat="1" ht="21" x14ac:dyDescent="0.35">
      <c r="A37" s="33"/>
      <c r="B37" s="82"/>
      <c r="C37" s="34"/>
      <c r="D37" s="104"/>
      <c r="E37" s="36"/>
      <c r="F37" s="33"/>
      <c r="G37" s="81"/>
      <c r="H37" s="81"/>
      <c r="I37" s="81"/>
    </row>
    <row r="38" spans="1:9" s="22" customFormat="1" ht="21" x14ac:dyDescent="0.35">
      <c r="A38" s="33"/>
      <c r="B38" s="82"/>
      <c r="C38" s="34"/>
      <c r="D38" s="104"/>
      <c r="E38" s="36"/>
      <c r="F38" s="33"/>
      <c r="G38" s="81"/>
      <c r="H38" s="81"/>
      <c r="I38" s="81"/>
    </row>
    <row r="39" spans="1:9" s="22" customFormat="1" ht="21" x14ac:dyDescent="0.35">
      <c r="A39" s="33"/>
      <c r="B39" s="82"/>
      <c r="C39" s="34"/>
      <c r="D39" s="104"/>
      <c r="E39" s="36"/>
      <c r="F39" s="33"/>
      <c r="G39" s="81"/>
      <c r="H39" s="81"/>
      <c r="I39" s="81"/>
    </row>
    <row r="40" spans="1:9" s="22" customFormat="1" ht="21" x14ac:dyDescent="0.35">
      <c r="A40" s="33"/>
      <c r="B40" s="82"/>
      <c r="C40" s="34"/>
      <c r="D40" s="104"/>
      <c r="E40" s="36"/>
      <c r="F40" s="33"/>
      <c r="G40" s="81"/>
      <c r="H40" s="81"/>
      <c r="I40" s="81"/>
    </row>
    <row r="41" spans="1:9" s="22" customFormat="1" ht="21" x14ac:dyDescent="0.35">
      <c r="A41" s="33"/>
      <c r="B41" s="82"/>
      <c r="C41" s="34"/>
      <c r="D41" s="104"/>
      <c r="E41" s="36"/>
      <c r="F41" s="33"/>
      <c r="G41" s="81"/>
      <c r="H41" s="81"/>
      <c r="I41" s="81"/>
    </row>
    <row r="42" spans="1:9" s="22" customFormat="1" ht="21" x14ac:dyDescent="0.35">
      <c r="A42" s="33"/>
      <c r="B42" s="82" t="s">
        <v>2619</v>
      </c>
      <c r="C42" s="34"/>
      <c r="D42" s="104"/>
      <c r="E42" s="36"/>
      <c r="F42" s="33"/>
      <c r="G42" s="81"/>
      <c r="H42" s="81"/>
      <c r="I42" s="81"/>
    </row>
    <row r="43" spans="1:9" s="22" customFormat="1" ht="21" x14ac:dyDescent="0.35">
      <c r="A43" s="33"/>
      <c r="B43" s="82"/>
      <c r="C43" s="34"/>
      <c r="D43" s="35"/>
      <c r="E43" s="36"/>
      <c r="F43" s="33"/>
      <c r="G43" s="81"/>
      <c r="H43" s="81"/>
      <c r="I43" s="81"/>
    </row>
    <row r="44" spans="1:9" s="22" customFormat="1" ht="21" x14ac:dyDescent="0.35">
      <c r="A44" s="33"/>
      <c r="B44" s="82"/>
      <c r="C44" s="34"/>
      <c r="D44" s="35"/>
      <c r="E44" s="36"/>
      <c r="F44" s="33"/>
      <c r="G44" s="81"/>
      <c r="H44" s="81"/>
      <c r="I44" s="81"/>
    </row>
    <row r="45" spans="1:9" s="22" customFormat="1" ht="21" x14ac:dyDescent="0.35">
      <c r="A45" s="33"/>
      <c r="B45" s="82"/>
      <c r="C45" s="34"/>
      <c r="D45" s="35"/>
      <c r="E45" s="36"/>
      <c r="F45" s="33"/>
      <c r="G45" s="81"/>
      <c r="H45" s="81"/>
      <c r="I45" s="81"/>
    </row>
    <row r="46" spans="1:9" s="22" customFormat="1" ht="21" x14ac:dyDescent="0.35">
      <c r="A46" s="33"/>
      <c r="B46" s="82"/>
      <c r="C46" s="34"/>
      <c r="D46" s="35"/>
      <c r="E46" s="36"/>
      <c r="F46" s="33"/>
      <c r="G46" s="81"/>
      <c r="H46" s="81"/>
      <c r="I46" s="81"/>
    </row>
    <row r="47" spans="1:9" s="22" customFormat="1" ht="21" x14ac:dyDescent="0.35">
      <c r="A47" s="33"/>
      <c r="B47" s="82"/>
      <c r="C47" s="34"/>
      <c r="D47" s="35"/>
      <c r="E47" s="36"/>
      <c r="F47" s="33"/>
      <c r="G47" s="81"/>
      <c r="H47" s="81"/>
      <c r="I47" s="81"/>
    </row>
    <row r="48" spans="1:9" s="22" customFormat="1" ht="21" x14ac:dyDescent="0.35">
      <c r="A48" s="33"/>
      <c r="B48" s="82"/>
      <c r="C48" s="34"/>
      <c r="D48" s="35"/>
      <c r="E48" s="36"/>
      <c r="F48" s="33"/>
      <c r="G48" s="81"/>
      <c r="H48" s="81"/>
      <c r="I48" s="81"/>
    </row>
    <row r="49" spans="1:9" s="22" customFormat="1" ht="21" x14ac:dyDescent="0.35">
      <c r="A49" s="33"/>
      <c r="B49" s="82"/>
      <c r="C49" s="34"/>
      <c r="D49" s="35"/>
      <c r="E49" s="36"/>
      <c r="F49" s="33"/>
      <c r="G49" s="81"/>
      <c r="H49" s="81"/>
      <c r="I49" s="81"/>
    </row>
    <row r="50" spans="1:9" s="22" customFormat="1" ht="21" x14ac:dyDescent="0.35">
      <c r="A50" s="33"/>
      <c r="B50" s="82"/>
      <c r="C50" s="34"/>
      <c r="D50" s="35"/>
      <c r="E50" s="36"/>
      <c r="F50" s="33"/>
      <c r="G50" s="81"/>
      <c r="H50" s="81"/>
      <c r="I50" s="81"/>
    </row>
    <row r="51" spans="1:9" s="22" customFormat="1" ht="21" x14ac:dyDescent="0.35">
      <c r="A51" s="33"/>
      <c r="B51" s="82"/>
      <c r="C51" s="34"/>
      <c r="D51" s="35"/>
      <c r="E51" s="36"/>
      <c r="F51" s="33"/>
      <c r="G51" s="81"/>
      <c r="H51" s="81"/>
      <c r="I51" s="81"/>
    </row>
    <row r="52" spans="1:9" s="22" customFormat="1" ht="21" x14ac:dyDescent="0.35">
      <c r="A52" s="33"/>
      <c r="B52" s="82"/>
      <c r="C52" s="34"/>
      <c r="D52" s="35"/>
      <c r="E52" s="36"/>
      <c r="F52" s="33"/>
      <c r="G52" s="81"/>
      <c r="H52" s="81"/>
      <c r="I52" s="81"/>
    </row>
    <row r="53" spans="1:9" s="22" customFormat="1" ht="21" x14ac:dyDescent="0.35">
      <c r="A53" s="33"/>
      <c r="B53" s="82"/>
      <c r="C53" s="34"/>
      <c r="D53" s="35"/>
      <c r="E53" s="36"/>
      <c r="F53" s="33"/>
      <c r="G53" s="81"/>
      <c r="H53" s="81"/>
      <c r="I53" s="81"/>
    </row>
    <row r="54" spans="1:9" s="22" customFormat="1" ht="21" x14ac:dyDescent="0.35">
      <c r="A54" s="33"/>
      <c r="B54" s="82"/>
      <c r="C54" s="34"/>
      <c r="D54" s="35"/>
      <c r="E54" s="36"/>
      <c r="F54" s="33"/>
      <c r="G54" s="81"/>
      <c r="H54" s="81"/>
      <c r="I54" s="81"/>
    </row>
    <row r="55" spans="1:9" s="22" customFormat="1" ht="21" x14ac:dyDescent="0.35">
      <c r="A55" s="33"/>
      <c r="B55" s="82"/>
      <c r="C55" s="34"/>
      <c r="D55" s="35"/>
      <c r="E55" s="36"/>
      <c r="F55" s="33"/>
      <c r="G55" s="81"/>
      <c r="H55" s="81"/>
      <c r="I55" s="81"/>
    </row>
    <row r="56" spans="1:9" s="22" customFormat="1" ht="21" x14ac:dyDescent="0.35">
      <c r="A56" s="33"/>
      <c r="B56" s="82"/>
      <c r="C56" s="34"/>
      <c r="D56" s="35"/>
      <c r="E56" s="36"/>
      <c r="F56" s="33"/>
      <c r="G56" s="81"/>
      <c r="H56" s="81"/>
      <c r="I56" s="81"/>
    </row>
    <row r="57" spans="1:9" s="22" customFormat="1" ht="21" x14ac:dyDescent="0.35">
      <c r="A57" s="33"/>
      <c r="B57" s="82"/>
      <c r="C57" s="34"/>
      <c r="D57" s="35"/>
      <c r="E57" s="36"/>
      <c r="F57" s="33"/>
      <c r="G57" s="81"/>
      <c r="H57" s="81"/>
      <c r="I57" s="81"/>
    </row>
  </sheetData>
  <mergeCells count="11">
    <mergeCell ref="G7:I7"/>
    <mergeCell ref="A7:A8"/>
    <mergeCell ref="B7:B8"/>
    <mergeCell ref="C7:C8"/>
    <mergeCell ref="D7:D8"/>
    <mergeCell ref="E7:F7"/>
    <mergeCell ref="A2:I2"/>
    <mergeCell ref="A3:I3"/>
    <mergeCell ref="A4:I4"/>
    <mergeCell ref="A5:I5"/>
    <mergeCell ref="A6:G6"/>
  </mergeCells>
  <pageMargins left="0.35433070866141736" right="0.35433070866141736" top="0.98425196850393704" bottom="0.98425196850393704" header="0.51181102362204722" footer="0.51181102362204722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2:J209"/>
  <sheetViews>
    <sheetView topLeftCell="A57" zoomScale="110" zoomScaleNormal="110" workbookViewId="0">
      <selection activeCell="B79" sqref="B79"/>
    </sheetView>
  </sheetViews>
  <sheetFormatPr defaultRowHeight="21" x14ac:dyDescent="0.35"/>
  <cols>
    <col min="1" max="1" width="6.875" style="116" customWidth="1"/>
    <col min="2" max="2" width="21.375" style="174" customWidth="1"/>
    <col min="3" max="3" width="16.875" style="175" customWidth="1"/>
    <col min="4" max="4" width="9.375" style="116" customWidth="1"/>
    <col min="5" max="5" width="13.375" style="116" customWidth="1"/>
    <col min="6" max="6" width="14.375" style="176" customWidth="1"/>
    <col min="7" max="7" width="7.5" style="116" customWidth="1"/>
    <col min="8" max="8" width="25.25" style="116" customWidth="1"/>
    <col min="9" max="16384" width="9" style="168"/>
  </cols>
  <sheetData>
    <row r="2" spans="1:10" s="116" customFormat="1" x14ac:dyDescent="0.35">
      <c r="A2" s="290" t="s">
        <v>2451</v>
      </c>
      <c r="B2" s="290"/>
      <c r="C2" s="290"/>
      <c r="D2" s="290"/>
      <c r="E2" s="290"/>
      <c r="F2" s="290"/>
      <c r="G2" s="302"/>
      <c r="H2" s="302"/>
    </row>
    <row r="3" spans="1:10" s="116" customFormat="1" x14ac:dyDescent="0.35">
      <c r="A3" s="290" t="s">
        <v>2457</v>
      </c>
      <c r="B3" s="290"/>
      <c r="C3" s="290"/>
      <c r="D3" s="290"/>
      <c r="E3" s="290"/>
      <c r="F3" s="290"/>
      <c r="G3" s="302"/>
      <c r="H3" s="302"/>
    </row>
    <row r="4" spans="1:10" s="116" customFormat="1" x14ac:dyDescent="0.35">
      <c r="A4" s="290" t="s">
        <v>2962</v>
      </c>
      <c r="B4" s="290"/>
      <c r="C4" s="290"/>
      <c r="D4" s="290"/>
      <c r="E4" s="290"/>
      <c r="F4" s="290"/>
      <c r="G4" s="302"/>
      <c r="H4" s="302"/>
    </row>
    <row r="5" spans="1:10" s="116" customFormat="1" x14ac:dyDescent="0.35">
      <c r="A5" s="290" t="s">
        <v>2452</v>
      </c>
      <c r="B5" s="290"/>
      <c r="C5" s="290"/>
      <c r="D5" s="290"/>
      <c r="E5" s="290"/>
      <c r="F5" s="290"/>
      <c r="G5" s="302"/>
      <c r="H5" s="302"/>
    </row>
    <row r="6" spans="1:10" x14ac:dyDescent="0.35">
      <c r="A6" s="305"/>
      <c r="B6" s="305"/>
      <c r="C6" s="305"/>
      <c r="D6" s="305"/>
      <c r="E6" s="305"/>
      <c r="F6" s="305"/>
      <c r="G6" s="305"/>
      <c r="H6" s="305"/>
    </row>
    <row r="7" spans="1:10" ht="14.25" x14ac:dyDescent="0.2">
      <c r="A7" s="306" t="s">
        <v>1</v>
      </c>
      <c r="B7" s="307" t="s">
        <v>2</v>
      </c>
      <c r="C7" s="309" t="s">
        <v>3</v>
      </c>
      <c r="D7" s="303" t="s">
        <v>4</v>
      </c>
      <c r="E7" s="303" t="s">
        <v>1618</v>
      </c>
      <c r="F7" s="304" t="s">
        <v>1619</v>
      </c>
      <c r="G7" s="303" t="s">
        <v>1620</v>
      </c>
      <c r="H7" s="303" t="s">
        <v>1621</v>
      </c>
    </row>
    <row r="8" spans="1:10" ht="14.25" x14ac:dyDescent="0.2">
      <c r="A8" s="306"/>
      <c r="B8" s="308"/>
      <c r="C8" s="309"/>
      <c r="D8" s="303"/>
      <c r="E8" s="303"/>
      <c r="F8" s="304"/>
      <c r="G8" s="303"/>
      <c r="H8" s="303"/>
    </row>
    <row r="9" spans="1:10" x14ac:dyDescent="0.2">
      <c r="A9" s="138">
        <v>1</v>
      </c>
      <c r="B9" s="155" t="s">
        <v>1622</v>
      </c>
      <c r="C9" s="156">
        <v>3401400138320</v>
      </c>
      <c r="D9" s="157" t="s">
        <v>1623</v>
      </c>
      <c r="E9" s="138" t="s">
        <v>1624</v>
      </c>
      <c r="F9" s="158">
        <v>221678</v>
      </c>
      <c r="G9" s="157">
        <v>49</v>
      </c>
      <c r="H9" s="157" t="s">
        <v>1625</v>
      </c>
      <c r="J9" s="168" t="s">
        <v>2956</v>
      </c>
    </row>
    <row r="10" spans="1:10" ht="29.25" customHeight="1" x14ac:dyDescent="0.2">
      <c r="A10" s="138">
        <v>2</v>
      </c>
      <c r="B10" s="155" t="s">
        <v>1626</v>
      </c>
      <c r="C10" s="159">
        <v>3401400137030</v>
      </c>
      <c r="D10" s="157" t="s">
        <v>1627</v>
      </c>
      <c r="E10" s="138" t="s">
        <v>1624</v>
      </c>
      <c r="F10" s="158">
        <v>224166</v>
      </c>
      <c r="G10" s="157">
        <v>41</v>
      </c>
      <c r="H10" s="157" t="s">
        <v>1628</v>
      </c>
      <c r="J10" s="168" t="s">
        <v>2957</v>
      </c>
    </row>
    <row r="11" spans="1:10" x14ac:dyDescent="0.2">
      <c r="A11" s="138">
        <v>3</v>
      </c>
      <c r="B11" s="155" t="s">
        <v>1630</v>
      </c>
      <c r="C11" s="159">
        <v>1401400060715</v>
      </c>
      <c r="D11" s="157" t="s">
        <v>1631</v>
      </c>
      <c r="E11" s="138" t="s">
        <v>1632</v>
      </c>
      <c r="F11" s="160">
        <v>232338</v>
      </c>
      <c r="G11" s="138">
        <v>25</v>
      </c>
      <c r="H11" s="161" t="s">
        <v>1633</v>
      </c>
      <c r="J11" s="168" t="s">
        <v>2958</v>
      </c>
    </row>
    <row r="12" spans="1:10" x14ac:dyDescent="0.2">
      <c r="A12" s="138">
        <v>4</v>
      </c>
      <c r="B12" s="155" t="s">
        <v>1634</v>
      </c>
      <c r="C12" s="159">
        <v>3401400094098</v>
      </c>
      <c r="D12" s="157" t="s">
        <v>1635</v>
      </c>
      <c r="E12" s="138" t="s">
        <v>1632</v>
      </c>
      <c r="F12" s="160">
        <v>213341</v>
      </c>
      <c r="G12" s="138">
        <v>71</v>
      </c>
      <c r="H12" s="161" t="s">
        <v>1636</v>
      </c>
      <c r="J12" s="168" t="s">
        <v>2959</v>
      </c>
    </row>
    <row r="13" spans="1:10" x14ac:dyDescent="0.2">
      <c r="A13" s="138">
        <v>5</v>
      </c>
      <c r="B13" s="155" t="s">
        <v>1637</v>
      </c>
      <c r="C13" s="159">
        <v>3401400002703</v>
      </c>
      <c r="D13" s="157" t="s">
        <v>1085</v>
      </c>
      <c r="E13" s="138" t="s">
        <v>1632</v>
      </c>
      <c r="F13" s="160">
        <v>222436</v>
      </c>
      <c r="G13" s="138">
        <v>46</v>
      </c>
      <c r="H13" s="161" t="s">
        <v>1638</v>
      </c>
      <c r="J13" s="168" t="s">
        <v>2960</v>
      </c>
    </row>
    <row r="14" spans="1:10" x14ac:dyDescent="0.2">
      <c r="A14" s="138">
        <v>6</v>
      </c>
      <c r="B14" s="155" t="s">
        <v>1639</v>
      </c>
      <c r="C14" s="159">
        <v>3401400094080</v>
      </c>
      <c r="D14" s="157" t="s">
        <v>1640</v>
      </c>
      <c r="E14" s="138" t="s">
        <v>1632</v>
      </c>
      <c r="F14" s="160">
        <v>225571</v>
      </c>
      <c r="G14" s="138">
        <v>38</v>
      </c>
      <c r="H14" s="161" t="s">
        <v>1636</v>
      </c>
    </row>
    <row r="15" spans="1:10" x14ac:dyDescent="0.2">
      <c r="A15" s="138">
        <v>7</v>
      </c>
      <c r="B15" s="155" t="s">
        <v>106</v>
      </c>
      <c r="C15" s="159">
        <v>3401400149127</v>
      </c>
      <c r="D15" s="157" t="s">
        <v>1641</v>
      </c>
      <c r="E15" s="138" t="s">
        <v>1632</v>
      </c>
      <c r="F15" s="160">
        <v>217449</v>
      </c>
      <c r="G15" s="138">
        <v>60</v>
      </c>
      <c r="H15" s="161" t="s">
        <v>1633</v>
      </c>
    </row>
    <row r="16" spans="1:10" x14ac:dyDescent="0.2">
      <c r="A16" s="138">
        <v>8</v>
      </c>
      <c r="B16" s="155" t="s">
        <v>1642</v>
      </c>
      <c r="C16" s="159">
        <v>3401400093644</v>
      </c>
      <c r="D16" s="157" t="s">
        <v>1643</v>
      </c>
      <c r="E16" s="138" t="s">
        <v>1632</v>
      </c>
      <c r="F16" s="160">
        <v>227810</v>
      </c>
      <c r="G16" s="138">
        <v>32</v>
      </c>
      <c r="H16" s="161" t="s">
        <v>1638</v>
      </c>
    </row>
    <row r="17" spans="1:8" x14ac:dyDescent="0.2">
      <c r="A17" s="138">
        <v>9</v>
      </c>
      <c r="B17" s="155" t="s">
        <v>1644</v>
      </c>
      <c r="C17" s="156">
        <v>3401400080844</v>
      </c>
      <c r="D17" s="138" t="s">
        <v>82</v>
      </c>
      <c r="E17" s="138" t="s">
        <v>1632</v>
      </c>
      <c r="F17" s="160">
        <v>216657</v>
      </c>
      <c r="G17" s="138">
        <v>62</v>
      </c>
      <c r="H17" s="161" t="s">
        <v>1638</v>
      </c>
    </row>
    <row r="18" spans="1:8" x14ac:dyDescent="0.35">
      <c r="A18" s="138">
        <v>10</v>
      </c>
      <c r="B18" s="126" t="s">
        <v>1094</v>
      </c>
      <c r="C18" s="208" t="s">
        <v>1645</v>
      </c>
      <c r="D18" s="138" t="s">
        <v>1095</v>
      </c>
      <c r="E18" s="138" t="s">
        <v>1632</v>
      </c>
      <c r="F18" s="125">
        <v>14338</v>
      </c>
      <c r="G18" s="138">
        <v>75</v>
      </c>
      <c r="H18" s="207" t="s">
        <v>1646</v>
      </c>
    </row>
    <row r="19" spans="1:8" x14ac:dyDescent="0.35">
      <c r="A19" s="138">
        <v>11</v>
      </c>
      <c r="B19" s="145" t="s">
        <v>2399</v>
      </c>
      <c r="C19" s="135" t="s">
        <v>2400</v>
      </c>
      <c r="D19" s="138" t="s">
        <v>1082</v>
      </c>
      <c r="E19" s="138" t="s">
        <v>1632</v>
      </c>
      <c r="F19" s="125">
        <v>211451</v>
      </c>
      <c r="G19" s="138">
        <v>79</v>
      </c>
      <c r="H19" s="127" t="s">
        <v>2428</v>
      </c>
    </row>
    <row r="20" spans="1:8" x14ac:dyDescent="0.35">
      <c r="A20" s="138">
        <v>12</v>
      </c>
      <c r="B20" s="169" t="s">
        <v>70</v>
      </c>
      <c r="C20" s="129" t="s">
        <v>2401</v>
      </c>
      <c r="D20" s="138" t="s">
        <v>56</v>
      </c>
      <c r="E20" s="138" t="s">
        <v>1632</v>
      </c>
      <c r="F20" s="125">
        <v>215528</v>
      </c>
      <c r="G20" s="138">
        <v>68</v>
      </c>
      <c r="H20" s="127" t="s">
        <v>2411</v>
      </c>
    </row>
    <row r="21" spans="1:8" x14ac:dyDescent="0.35">
      <c r="A21" s="138">
        <v>13</v>
      </c>
      <c r="B21" s="170" t="s">
        <v>2620</v>
      </c>
      <c r="C21" s="147" t="s">
        <v>2621</v>
      </c>
      <c r="D21" s="142" t="s">
        <v>1084</v>
      </c>
      <c r="E21" s="138" t="s">
        <v>1632</v>
      </c>
      <c r="F21" s="148">
        <v>211699</v>
      </c>
      <c r="G21" s="138">
        <v>79</v>
      </c>
      <c r="H21" s="127" t="s">
        <v>1646</v>
      </c>
    </row>
    <row r="22" spans="1:8" x14ac:dyDescent="0.35">
      <c r="A22" s="138">
        <v>14</v>
      </c>
      <c r="B22" s="205" t="s">
        <v>3126</v>
      </c>
      <c r="C22" s="206" t="s">
        <v>3127</v>
      </c>
      <c r="D22" s="142" t="s">
        <v>3128</v>
      </c>
      <c r="E22" s="138" t="s">
        <v>1632</v>
      </c>
      <c r="F22" s="177">
        <v>236567</v>
      </c>
      <c r="G22" s="138"/>
      <c r="H22" s="209" t="s">
        <v>3129</v>
      </c>
    </row>
    <row r="23" spans="1:8" x14ac:dyDescent="0.2">
      <c r="A23" s="138">
        <v>15</v>
      </c>
      <c r="B23" s="155" t="s">
        <v>1647</v>
      </c>
      <c r="C23" s="159">
        <v>3401400106100</v>
      </c>
      <c r="D23" s="157" t="s">
        <v>1648</v>
      </c>
      <c r="E23" s="138" t="s">
        <v>1649</v>
      </c>
      <c r="F23" s="160">
        <v>223438</v>
      </c>
      <c r="G23" s="138">
        <v>44</v>
      </c>
      <c r="H23" s="161" t="s">
        <v>1638</v>
      </c>
    </row>
    <row r="24" spans="1:8" x14ac:dyDescent="0.2">
      <c r="A24" s="138">
        <v>16</v>
      </c>
      <c r="B24" s="155" t="s">
        <v>1652</v>
      </c>
      <c r="C24" s="159">
        <v>3401400104522</v>
      </c>
      <c r="D24" s="157" t="s">
        <v>1653</v>
      </c>
      <c r="E24" s="138" t="s">
        <v>1649</v>
      </c>
      <c r="F24" s="160">
        <v>214932</v>
      </c>
      <c r="G24" s="138">
        <v>67</v>
      </c>
      <c r="H24" s="161" t="s">
        <v>1638</v>
      </c>
    </row>
    <row r="25" spans="1:8" x14ac:dyDescent="0.2">
      <c r="A25" s="138">
        <v>17</v>
      </c>
      <c r="B25" s="155" t="s">
        <v>1656</v>
      </c>
      <c r="C25" s="159">
        <v>3401400109729</v>
      </c>
      <c r="D25" s="157" t="s">
        <v>249</v>
      </c>
      <c r="E25" s="138" t="s">
        <v>1649</v>
      </c>
      <c r="F25" s="160">
        <v>217767</v>
      </c>
      <c r="G25" s="138">
        <v>59</v>
      </c>
      <c r="H25" s="161" t="s">
        <v>1638</v>
      </c>
    </row>
    <row r="26" spans="1:8" x14ac:dyDescent="0.2">
      <c r="A26" s="138">
        <v>18</v>
      </c>
      <c r="B26" s="155" t="s">
        <v>1657</v>
      </c>
      <c r="C26" s="159">
        <v>3401400102571</v>
      </c>
      <c r="D26" s="157" t="s">
        <v>1658</v>
      </c>
      <c r="E26" s="138" t="s">
        <v>1649</v>
      </c>
      <c r="F26" s="160">
        <v>211740</v>
      </c>
      <c r="G26" s="138">
        <v>76</v>
      </c>
      <c r="H26" s="161" t="s">
        <v>1638</v>
      </c>
    </row>
    <row r="27" spans="1:8" x14ac:dyDescent="0.2">
      <c r="A27" s="138">
        <v>19</v>
      </c>
      <c r="B27" s="155" t="s">
        <v>1659</v>
      </c>
      <c r="C27" s="159">
        <v>1301502090177</v>
      </c>
      <c r="D27" s="157" t="s">
        <v>1660</v>
      </c>
      <c r="E27" s="138" t="s">
        <v>1649</v>
      </c>
      <c r="F27" s="160">
        <v>236251</v>
      </c>
      <c r="G27" s="138">
        <v>15</v>
      </c>
      <c r="H27" s="161" t="s">
        <v>1633</v>
      </c>
    </row>
    <row r="28" spans="1:8" x14ac:dyDescent="0.2">
      <c r="A28" s="138">
        <v>20</v>
      </c>
      <c r="B28" s="155" t="s">
        <v>1661</v>
      </c>
      <c r="C28" s="159">
        <v>3401400102961</v>
      </c>
      <c r="D28" s="157" t="s">
        <v>1662</v>
      </c>
      <c r="E28" s="138" t="s">
        <v>1649</v>
      </c>
      <c r="F28" s="160">
        <v>227208</v>
      </c>
      <c r="G28" s="138">
        <v>33</v>
      </c>
      <c r="H28" s="161" t="s">
        <v>1638</v>
      </c>
    </row>
    <row r="29" spans="1:8" x14ac:dyDescent="0.2">
      <c r="A29" s="138">
        <v>21</v>
      </c>
      <c r="B29" s="155" t="s">
        <v>1492</v>
      </c>
      <c r="C29" s="159">
        <v>3401400107840</v>
      </c>
      <c r="D29" s="157" t="s">
        <v>1122</v>
      </c>
      <c r="E29" s="138" t="s">
        <v>1649</v>
      </c>
      <c r="F29" s="160">
        <v>210060</v>
      </c>
      <c r="G29" s="138">
        <v>80</v>
      </c>
      <c r="H29" s="161" t="s">
        <v>1638</v>
      </c>
    </row>
    <row r="30" spans="1:8" x14ac:dyDescent="0.2">
      <c r="A30" s="138">
        <v>22</v>
      </c>
      <c r="B30" s="155" t="s">
        <v>1663</v>
      </c>
      <c r="C30" s="159">
        <v>3401400109915</v>
      </c>
      <c r="D30" s="157" t="s">
        <v>1664</v>
      </c>
      <c r="E30" s="138" t="s">
        <v>1649</v>
      </c>
      <c r="F30" s="160">
        <v>219421</v>
      </c>
      <c r="G30" s="138">
        <v>55</v>
      </c>
      <c r="H30" s="161" t="s">
        <v>1638</v>
      </c>
    </row>
    <row r="31" spans="1:8" x14ac:dyDescent="0.2">
      <c r="A31" s="138">
        <v>23</v>
      </c>
      <c r="B31" s="155" t="s">
        <v>1665</v>
      </c>
      <c r="C31" s="159">
        <v>3401400102864</v>
      </c>
      <c r="D31" s="157" t="s">
        <v>1666</v>
      </c>
      <c r="E31" s="138" t="s">
        <v>1649</v>
      </c>
      <c r="F31" s="160">
        <v>222673</v>
      </c>
      <c r="G31" s="138">
        <v>46</v>
      </c>
      <c r="H31" s="161" t="s">
        <v>1638</v>
      </c>
    </row>
    <row r="32" spans="1:8" x14ac:dyDescent="0.2">
      <c r="A32" s="138">
        <v>24</v>
      </c>
      <c r="B32" s="162" t="s">
        <v>1667</v>
      </c>
      <c r="C32" s="159">
        <v>5401400034105</v>
      </c>
      <c r="D32" s="138" t="s">
        <v>1668</v>
      </c>
      <c r="E32" s="138" t="s">
        <v>1649</v>
      </c>
      <c r="F32" s="160">
        <v>221770</v>
      </c>
      <c r="G32" s="138">
        <v>48</v>
      </c>
      <c r="H32" s="161" t="s">
        <v>1669</v>
      </c>
    </row>
    <row r="33" spans="1:8" x14ac:dyDescent="0.2">
      <c r="A33" s="138">
        <v>25</v>
      </c>
      <c r="B33" s="162" t="s">
        <v>1670</v>
      </c>
      <c r="C33" s="159">
        <v>3401400105731</v>
      </c>
      <c r="D33" s="138" t="s">
        <v>1671</v>
      </c>
      <c r="E33" s="138" t="s">
        <v>1649</v>
      </c>
      <c r="F33" s="160">
        <v>210146</v>
      </c>
      <c r="G33" s="138">
        <v>80</v>
      </c>
      <c r="H33" s="161" t="s">
        <v>1638</v>
      </c>
    </row>
    <row r="34" spans="1:8" x14ac:dyDescent="0.2">
      <c r="A34" s="138">
        <v>26</v>
      </c>
      <c r="B34" s="155" t="s">
        <v>1672</v>
      </c>
      <c r="C34" s="156">
        <v>3401400102996</v>
      </c>
      <c r="D34" s="157" t="s">
        <v>184</v>
      </c>
      <c r="E34" s="138" t="s">
        <v>1649</v>
      </c>
      <c r="F34" s="158">
        <v>215981</v>
      </c>
      <c r="G34" s="157">
        <v>64</v>
      </c>
      <c r="H34" s="157" t="s">
        <v>1673</v>
      </c>
    </row>
    <row r="35" spans="1:8" x14ac:dyDescent="0.2">
      <c r="A35" s="138">
        <v>27</v>
      </c>
      <c r="B35" s="155" t="s">
        <v>1674</v>
      </c>
      <c r="C35" s="156">
        <v>3401400103020</v>
      </c>
      <c r="D35" s="157" t="s">
        <v>1675</v>
      </c>
      <c r="E35" s="138" t="s">
        <v>1649</v>
      </c>
      <c r="F35" s="158">
        <v>220059</v>
      </c>
      <c r="G35" s="157">
        <v>53</v>
      </c>
      <c r="H35" s="157" t="s">
        <v>1673</v>
      </c>
    </row>
    <row r="36" spans="1:8" x14ac:dyDescent="0.35">
      <c r="A36" s="138">
        <v>28</v>
      </c>
      <c r="B36" s="145" t="s">
        <v>2402</v>
      </c>
      <c r="C36" s="135" t="s">
        <v>2406</v>
      </c>
      <c r="D36" s="157" t="s">
        <v>1149</v>
      </c>
      <c r="E36" s="138" t="s">
        <v>1649</v>
      </c>
      <c r="F36" s="136">
        <v>30035</v>
      </c>
      <c r="G36" s="157">
        <v>32</v>
      </c>
      <c r="H36" s="127" t="s">
        <v>1633</v>
      </c>
    </row>
    <row r="37" spans="1:8" x14ac:dyDescent="0.35">
      <c r="A37" s="138">
        <v>29</v>
      </c>
      <c r="B37" s="145" t="s">
        <v>2403</v>
      </c>
      <c r="C37" s="135" t="s">
        <v>2407</v>
      </c>
      <c r="D37" s="157" t="s">
        <v>186</v>
      </c>
      <c r="E37" s="138" t="s">
        <v>1649</v>
      </c>
      <c r="F37" s="136">
        <v>29499</v>
      </c>
      <c r="G37" s="157">
        <v>35</v>
      </c>
      <c r="H37" s="127" t="s">
        <v>1633</v>
      </c>
    </row>
    <row r="38" spans="1:8" x14ac:dyDescent="0.35">
      <c r="A38" s="138">
        <v>30</v>
      </c>
      <c r="B38" s="145" t="s">
        <v>190</v>
      </c>
      <c r="C38" s="135" t="s">
        <v>2408</v>
      </c>
      <c r="D38" s="157" t="s">
        <v>191</v>
      </c>
      <c r="E38" s="138" t="s">
        <v>1649</v>
      </c>
      <c r="F38" s="136">
        <v>17352</v>
      </c>
      <c r="G38" s="157">
        <v>68</v>
      </c>
      <c r="H38" s="127" t="s">
        <v>2411</v>
      </c>
    </row>
    <row r="39" spans="1:8" x14ac:dyDescent="0.35">
      <c r="A39" s="138">
        <v>31</v>
      </c>
      <c r="B39" s="145" t="s">
        <v>2404</v>
      </c>
      <c r="C39" s="135" t="s">
        <v>2409</v>
      </c>
      <c r="D39" s="157" t="s">
        <v>189</v>
      </c>
      <c r="E39" s="138" t="s">
        <v>1649</v>
      </c>
      <c r="F39" s="136">
        <v>32864</v>
      </c>
      <c r="G39" s="157">
        <v>26</v>
      </c>
      <c r="H39" s="127" t="s">
        <v>2412</v>
      </c>
    </row>
    <row r="40" spans="1:8" x14ac:dyDescent="0.35">
      <c r="A40" s="138">
        <v>32</v>
      </c>
      <c r="B40" s="145" t="s">
        <v>2405</v>
      </c>
      <c r="C40" s="135" t="s">
        <v>2410</v>
      </c>
      <c r="D40" s="157" t="s">
        <v>258</v>
      </c>
      <c r="E40" s="138" t="s">
        <v>1649</v>
      </c>
      <c r="F40" s="136">
        <v>29151</v>
      </c>
      <c r="G40" s="157">
        <v>36</v>
      </c>
      <c r="H40" s="127" t="s">
        <v>1669</v>
      </c>
    </row>
    <row r="41" spans="1:8" x14ac:dyDescent="0.35">
      <c r="A41" s="138">
        <v>33</v>
      </c>
      <c r="B41" s="170" t="s">
        <v>181</v>
      </c>
      <c r="C41" s="147" t="s">
        <v>2622</v>
      </c>
      <c r="D41" s="142" t="s">
        <v>182</v>
      </c>
      <c r="E41" s="138" t="s">
        <v>1649</v>
      </c>
      <c r="F41" s="148">
        <v>215769</v>
      </c>
      <c r="G41" s="157">
        <v>68</v>
      </c>
      <c r="H41" s="127" t="s">
        <v>1877</v>
      </c>
    </row>
    <row r="42" spans="1:8" x14ac:dyDescent="0.35">
      <c r="A42" s="138">
        <v>34</v>
      </c>
      <c r="B42" s="170" t="s">
        <v>2623</v>
      </c>
      <c r="C42" s="147" t="s">
        <v>2624</v>
      </c>
      <c r="D42" s="142" t="s">
        <v>161</v>
      </c>
      <c r="E42" s="138" t="s">
        <v>1649</v>
      </c>
      <c r="F42" s="148">
        <v>225989</v>
      </c>
      <c r="G42" s="157">
        <v>40</v>
      </c>
      <c r="H42" s="127" t="s">
        <v>2625</v>
      </c>
    </row>
    <row r="43" spans="1:8" x14ac:dyDescent="0.2">
      <c r="A43" s="138">
        <v>35</v>
      </c>
      <c r="B43" s="155" t="s">
        <v>1676</v>
      </c>
      <c r="C43" s="159">
        <v>3401400117543</v>
      </c>
      <c r="D43" s="157" t="s">
        <v>1677</v>
      </c>
      <c r="E43" s="138" t="s">
        <v>1678</v>
      </c>
      <c r="F43" s="160">
        <v>218912</v>
      </c>
      <c r="G43" s="138">
        <v>56</v>
      </c>
      <c r="H43" s="161" t="s">
        <v>1633</v>
      </c>
    </row>
    <row r="44" spans="1:8" x14ac:dyDescent="0.2">
      <c r="A44" s="138">
        <v>36</v>
      </c>
      <c r="B44" s="155" t="s">
        <v>1680</v>
      </c>
      <c r="C44" s="159">
        <v>3401400117594</v>
      </c>
      <c r="D44" s="157" t="s">
        <v>1681</v>
      </c>
      <c r="E44" s="138" t="s">
        <v>1678</v>
      </c>
      <c r="F44" s="160">
        <v>222966</v>
      </c>
      <c r="G44" s="138">
        <v>45</v>
      </c>
      <c r="H44" s="161" t="s">
        <v>1682</v>
      </c>
    </row>
    <row r="45" spans="1:8" x14ac:dyDescent="0.2">
      <c r="A45" s="138">
        <v>37</v>
      </c>
      <c r="B45" s="155" t="s">
        <v>1683</v>
      </c>
      <c r="C45" s="159">
        <v>3401400110239</v>
      </c>
      <c r="D45" s="157" t="s">
        <v>1684</v>
      </c>
      <c r="E45" s="138" t="s">
        <v>1678</v>
      </c>
      <c r="F45" s="160">
        <v>225036</v>
      </c>
      <c r="G45" s="138">
        <v>40</v>
      </c>
      <c r="H45" s="161" t="s">
        <v>1633</v>
      </c>
    </row>
    <row r="46" spans="1:8" x14ac:dyDescent="0.2">
      <c r="A46" s="138">
        <v>38</v>
      </c>
      <c r="B46" s="155" t="s">
        <v>1685</v>
      </c>
      <c r="C46" s="159">
        <v>3401400119112</v>
      </c>
      <c r="D46" s="157" t="s">
        <v>1686</v>
      </c>
      <c r="E46" s="138" t="s">
        <v>1678</v>
      </c>
      <c r="F46" s="160">
        <v>223967</v>
      </c>
      <c r="G46" s="138">
        <v>43</v>
      </c>
      <c r="H46" s="161" t="s">
        <v>1638</v>
      </c>
    </row>
    <row r="47" spans="1:8" x14ac:dyDescent="0.2">
      <c r="A47" s="138">
        <v>39</v>
      </c>
      <c r="B47" s="155" t="s">
        <v>1687</v>
      </c>
      <c r="C47" s="159">
        <v>3401400117233</v>
      </c>
      <c r="D47" s="157" t="s">
        <v>1688</v>
      </c>
      <c r="E47" s="138" t="s">
        <v>1678</v>
      </c>
      <c r="F47" s="160">
        <v>223916</v>
      </c>
      <c r="G47" s="138">
        <v>43</v>
      </c>
      <c r="H47" s="161" t="s">
        <v>1638</v>
      </c>
    </row>
    <row r="48" spans="1:8" x14ac:dyDescent="0.2">
      <c r="A48" s="138">
        <v>40</v>
      </c>
      <c r="B48" s="155" t="s">
        <v>1689</v>
      </c>
      <c r="C48" s="159">
        <v>3401400116547</v>
      </c>
      <c r="D48" s="157" t="s">
        <v>1690</v>
      </c>
      <c r="E48" s="138" t="s">
        <v>1678</v>
      </c>
      <c r="F48" s="160">
        <v>223004</v>
      </c>
      <c r="G48" s="138">
        <v>46</v>
      </c>
      <c r="H48" s="161" t="s">
        <v>1629</v>
      </c>
    </row>
    <row r="49" spans="1:8" x14ac:dyDescent="0.2">
      <c r="A49" s="138">
        <v>41</v>
      </c>
      <c r="B49" s="155" t="s">
        <v>1691</v>
      </c>
      <c r="C49" s="159">
        <v>3401400111235</v>
      </c>
      <c r="D49" s="157" t="s">
        <v>1692</v>
      </c>
      <c r="E49" s="138" t="s">
        <v>1678</v>
      </c>
      <c r="F49" s="160">
        <v>212279</v>
      </c>
      <c r="G49" s="138">
        <v>75</v>
      </c>
      <c r="H49" s="161" t="s">
        <v>1629</v>
      </c>
    </row>
    <row r="50" spans="1:8" x14ac:dyDescent="0.2">
      <c r="A50" s="138">
        <v>42</v>
      </c>
      <c r="B50" s="155" t="s">
        <v>1693</v>
      </c>
      <c r="C50" s="159">
        <v>3401400111570</v>
      </c>
      <c r="D50" s="157" t="s">
        <v>1694</v>
      </c>
      <c r="E50" s="138" t="s">
        <v>1678</v>
      </c>
      <c r="F50" s="160">
        <v>215339</v>
      </c>
      <c r="G50" s="138">
        <v>67</v>
      </c>
      <c r="H50" s="161" t="s">
        <v>1629</v>
      </c>
    </row>
    <row r="51" spans="1:8" x14ac:dyDescent="0.2">
      <c r="A51" s="138">
        <v>43</v>
      </c>
      <c r="B51" s="155" t="s">
        <v>1695</v>
      </c>
      <c r="C51" s="159">
        <v>3401400111219</v>
      </c>
      <c r="D51" s="157" t="s">
        <v>1696</v>
      </c>
      <c r="E51" s="138" t="s">
        <v>1678</v>
      </c>
      <c r="F51" s="160">
        <v>210821</v>
      </c>
      <c r="G51" s="138">
        <v>79</v>
      </c>
      <c r="H51" s="161" t="s">
        <v>1636</v>
      </c>
    </row>
    <row r="52" spans="1:8" x14ac:dyDescent="0.2">
      <c r="A52" s="138">
        <v>44</v>
      </c>
      <c r="B52" s="155" t="s">
        <v>1699</v>
      </c>
      <c r="C52" s="159">
        <v>3401400132704</v>
      </c>
      <c r="D52" s="157" t="s">
        <v>1700</v>
      </c>
      <c r="E52" s="138" t="s">
        <v>1678</v>
      </c>
      <c r="F52" s="160">
        <v>218696</v>
      </c>
      <c r="G52" s="138">
        <v>57</v>
      </c>
      <c r="H52" s="161" t="s">
        <v>1629</v>
      </c>
    </row>
    <row r="53" spans="1:8" x14ac:dyDescent="0.2">
      <c r="A53" s="138">
        <v>45</v>
      </c>
      <c r="B53" s="155" t="s">
        <v>1701</v>
      </c>
      <c r="C53" s="159">
        <v>3401400111839</v>
      </c>
      <c r="D53" s="157" t="s">
        <v>1702</v>
      </c>
      <c r="E53" s="138" t="s">
        <v>1678</v>
      </c>
      <c r="F53" s="160">
        <v>216380</v>
      </c>
      <c r="G53" s="138">
        <v>64</v>
      </c>
      <c r="H53" s="161" t="s">
        <v>1636</v>
      </c>
    </row>
    <row r="54" spans="1:8" x14ac:dyDescent="0.2">
      <c r="A54" s="138">
        <v>46</v>
      </c>
      <c r="B54" s="155" t="s">
        <v>1703</v>
      </c>
      <c r="C54" s="159">
        <v>1401400061452</v>
      </c>
      <c r="D54" s="157" t="s">
        <v>1704</v>
      </c>
      <c r="E54" s="138" t="s">
        <v>1678</v>
      </c>
      <c r="F54" s="160">
        <v>232742</v>
      </c>
      <c r="G54" s="138">
        <v>24</v>
      </c>
      <c r="H54" s="161" t="s">
        <v>1638</v>
      </c>
    </row>
    <row r="55" spans="1:8" x14ac:dyDescent="0.2">
      <c r="A55" s="138">
        <v>47</v>
      </c>
      <c r="B55" s="155" t="s">
        <v>1705</v>
      </c>
      <c r="C55" s="159">
        <v>3401400114838</v>
      </c>
      <c r="D55" s="157" t="s">
        <v>1706</v>
      </c>
      <c r="E55" s="138" t="s">
        <v>1678</v>
      </c>
      <c r="F55" s="160">
        <v>224576</v>
      </c>
      <c r="G55" s="138">
        <v>41</v>
      </c>
      <c r="H55" s="161" t="s">
        <v>1638</v>
      </c>
    </row>
    <row r="56" spans="1:8" x14ac:dyDescent="0.2">
      <c r="A56" s="138">
        <v>48</v>
      </c>
      <c r="B56" s="155" t="s">
        <v>1707</v>
      </c>
      <c r="C56" s="159">
        <v>3401400111413</v>
      </c>
      <c r="D56" s="157" t="s">
        <v>1708</v>
      </c>
      <c r="E56" s="138" t="s">
        <v>1678</v>
      </c>
      <c r="F56" s="160">
        <v>224463</v>
      </c>
      <c r="G56" s="138">
        <v>42</v>
      </c>
      <c r="H56" s="161" t="s">
        <v>1669</v>
      </c>
    </row>
    <row r="57" spans="1:8" x14ac:dyDescent="0.2">
      <c r="A57" s="138">
        <v>49</v>
      </c>
      <c r="B57" s="155" t="s">
        <v>1709</v>
      </c>
      <c r="C57" s="159">
        <v>3401400114871</v>
      </c>
      <c r="D57" s="157" t="s">
        <v>1524</v>
      </c>
      <c r="E57" s="138" t="s">
        <v>1678</v>
      </c>
      <c r="F57" s="160">
        <v>210264</v>
      </c>
      <c r="G57" s="138">
        <v>80</v>
      </c>
      <c r="H57" s="161" t="s">
        <v>1629</v>
      </c>
    </row>
    <row r="58" spans="1:8" x14ac:dyDescent="0.2">
      <c r="A58" s="138">
        <v>50</v>
      </c>
      <c r="B58" s="155" t="s">
        <v>1711</v>
      </c>
      <c r="C58" s="159">
        <v>1409903194638</v>
      </c>
      <c r="D58" s="157" t="s">
        <v>1712</v>
      </c>
      <c r="E58" s="138" t="s">
        <v>1678</v>
      </c>
      <c r="F58" s="160">
        <v>236025</v>
      </c>
      <c r="G58" s="138">
        <v>15</v>
      </c>
      <c r="H58" s="161" t="s">
        <v>1633</v>
      </c>
    </row>
    <row r="59" spans="1:8" x14ac:dyDescent="0.2">
      <c r="A59" s="138">
        <v>51</v>
      </c>
      <c r="B59" s="155" t="s">
        <v>436</v>
      </c>
      <c r="C59" s="159">
        <v>3401400113602</v>
      </c>
      <c r="D59" s="157" t="s">
        <v>437</v>
      </c>
      <c r="E59" s="138" t="s">
        <v>1678</v>
      </c>
      <c r="F59" s="160">
        <v>216251</v>
      </c>
      <c r="G59" s="138">
        <v>64</v>
      </c>
      <c r="H59" s="161" t="s">
        <v>1636</v>
      </c>
    </row>
    <row r="60" spans="1:8" x14ac:dyDescent="0.2">
      <c r="A60" s="138">
        <v>52</v>
      </c>
      <c r="B60" s="155" t="s">
        <v>1713</v>
      </c>
      <c r="C60" s="159">
        <v>1409800012197</v>
      </c>
      <c r="D60" s="157" t="s">
        <v>1714</v>
      </c>
      <c r="E60" s="138" t="s">
        <v>1678</v>
      </c>
      <c r="F60" s="160">
        <v>229282</v>
      </c>
      <c r="G60" s="138">
        <v>28</v>
      </c>
      <c r="H60" s="161" t="s">
        <v>1633</v>
      </c>
    </row>
    <row r="61" spans="1:8" x14ac:dyDescent="0.2">
      <c r="A61" s="138">
        <v>53</v>
      </c>
      <c r="B61" s="162" t="s">
        <v>1715</v>
      </c>
      <c r="C61" s="159">
        <v>2401400018164</v>
      </c>
      <c r="D61" s="157" t="s">
        <v>1716</v>
      </c>
      <c r="E61" s="138" t="s">
        <v>1678</v>
      </c>
      <c r="F61" s="160">
        <v>225187</v>
      </c>
      <c r="G61" s="138">
        <v>40</v>
      </c>
      <c r="H61" s="161" t="s">
        <v>1636</v>
      </c>
    </row>
    <row r="62" spans="1:8" x14ac:dyDescent="0.2">
      <c r="A62" s="138">
        <v>54</v>
      </c>
      <c r="B62" s="162" t="s">
        <v>1717</v>
      </c>
      <c r="C62" s="159">
        <v>3401400115583</v>
      </c>
      <c r="D62" s="138" t="s">
        <v>1718</v>
      </c>
      <c r="E62" s="138" t="s">
        <v>1678</v>
      </c>
      <c r="F62" s="160">
        <v>221447</v>
      </c>
      <c r="G62" s="138">
        <v>50</v>
      </c>
      <c r="H62" s="161" t="s">
        <v>1638</v>
      </c>
    </row>
    <row r="63" spans="1:8" x14ac:dyDescent="0.2">
      <c r="A63" s="138">
        <v>55</v>
      </c>
      <c r="B63" s="155" t="s">
        <v>1719</v>
      </c>
      <c r="C63" s="159">
        <v>1100200079619</v>
      </c>
      <c r="D63" s="157" t="s">
        <v>1720</v>
      </c>
      <c r="E63" s="138" t="s">
        <v>1678</v>
      </c>
      <c r="F63" s="160">
        <v>229333</v>
      </c>
      <c r="G63" s="138">
        <v>28</v>
      </c>
      <c r="H63" s="161" t="s">
        <v>1638</v>
      </c>
    </row>
    <row r="64" spans="1:8" x14ac:dyDescent="0.2">
      <c r="A64" s="138">
        <v>56</v>
      </c>
      <c r="B64" s="155" t="s">
        <v>1721</v>
      </c>
      <c r="C64" s="159">
        <v>3401400110328</v>
      </c>
      <c r="D64" s="157" t="s">
        <v>1722</v>
      </c>
      <c r="E64" s="138" t="s">
        <v>1678</v>
      </c>
      <c r="F64" s="160">
        <v>222006</v>
      </c>
      <c r="G64" s="138">
        <v>48</v>
      </c>
      <c r="H64" s="161" t="s">
        <v>1629</v>
      </c>
    </row>
    <row r="65" spans="1:8" x14ac:dyDescent="0.2">
      <c r="A65" s="138">
        <v>57</v>
      </c>
      <c r="B65" s="155" t="s">
        <v>1723</v>
      </c>
      <c r="C65" s="159">
        <v>3401400113688</v>
      </c>
      <c r="D65" s="157" t="s">
        <v>1724</v>
      </c>
      <c r="E65" s="138" t="s">
        <v>1678</v>
      </c>
      <c r="F65" s="160">
        <v>214200</v>
      </c>
      <c r="G65" s="138">
        <v>70</v>
      </c>
      <c r="H65" s="161" t="s">
        <v>1636</v>
      </c>
    </row>
    <row r="66" spans="1:8" x14ac:dyDescent="0.2">
      <c r="A66" s="138">
        <v>58</v>
      </c>
      <c r="B66" s="155" t="s">
        <v>1725</v>
      </c>
      <c r="C66" s="159">
        <v>3401400115044</v>
      </c>
      <c r="D66" s="157" t="s">
        <v>1726</v>
      </c>
      <c r="E66" s="138" t="s">
        <v>1678</v>
      </c>
      <c r="F66" s="160">
        <v>225926</v>
      </c>
      <c r="G66" s="138">
        <v>38</v>
      </c>
      <c r="H66" s="161" t="s">
        <v>1638</v>
      </c>
    </row>
    <row r="67" spans="1:8" x14ac:dyDescent="0.2">
      <c r="A67" s="138">
        <v>59</v>
      </c>
      <c r="B67" s="155" t="s">
        <v>341</v>
      </c>
      <c r="C67" s="159">
        <v>3401400110271</v>
      </c>
      <c r="D67" s="157" t="s">
        <v>330</v>
      </c>
      <c r="E67" s="138" t="s">
        <v>1678</v>
      </c>
      <c r="F67" s="160">
        <v>215287</v>
      </c>
      <c r="G67" s="138">
        <v>67</v>
      </c>
      <c r="H67" s="161" t="s">
        <v>1669</v>
      </c>
    </row>
    <row r="68" spans="1:8" x14ac:dyDescent="0.2">
      <c r="A68" s="138">
        <v>60</v>
      </c>
      <c r="B68" s="155" t="s">
        <v>1727</v>
      </c>
      <c r="C68" s="159">
        <v>3401400112002</v>
      </c>
      <c r="D68" s="157" t="s">
        <v>1527</v>
      </c>
      <c r="E68" s="138" t="s">
        <v>1678</v>
      </c>
      <c r="F68" s="160">
        <v>210171</v>
      </c>
      <c r="G68" s="138">
        <v>81</v>
      </c>
      <c r="H68" s="161" t="s">
        <v>1629</v>
      </c>
    </row>
    <row r="69" spans="1:8" x14ac:dyDescent="0.2">
      <c r="A69" s="138">
        <v>61</v>
      </c>
      <c r="B69" s="155" t="s">
        <v>1728</v>
      </c>
      <c r="C69" s="159">
        <v>1409800080729</v>
      </c>
      <c r="D69" s="157" t="s">
        <v>1729</v>
      </c>
      <c r="E69" s="138" t="s">
        <v>1678</v>
      </c>
      <c r="F69" s="160">
        <v>230325</v>
      </c>
      <c r="G69" s="138">
        <v>25</v>
      </c>
      <c r="H69" s="161" t="s">
        <v>1629</v>
      </c>
    </row>
    <row r="70" spans="1:8" x14ac:dyDescent="0.2">
      <c r="A70" s="138">
        <v>62</v>
      </c>
      <c r="B70" s="162" t="s">
        <v>325</v>
      </c>
      <c r="C70" s="159" t="s">
        <v>1730</v>
      </c>
      <c r="D70" s="138" t="s">
        <v>1731</v>
      </c>
      <c r="E70" s="138" t="s">
        <v>1678</v>
      </c>
      <c r="F70" s="160">
        <v>215355</v>
      </c>
      <c r="G70" s="138">
        <v>65</v>
      </c>
      <c r="H70" s="138" t="s">
        <v>1732</v>
      </c>
    </row>
    <row r="71" spans="1:8" x14ac:dyDescent="0.2">
      <c r="A71" s="138">
        <v>63</v>
      </c>
      <c r="B71" s="162" t="s">
        <v>1733</v>
      </c>
      <c r="C71" s="159" t="s">
        <v>1734</v>
      </c>
      <c r="D71" s="138" t="s">
        <v>1735</v>
      </c>
      <c r="E71" s="138" t="s">
        <v>1678</v>
      </c>
      <c r="F71" s="160">
        <v>215080</v>
      </c>
      <c r="G71" s="138">
        <v>66</v>
      </c>
      <c r="H71" s="138" t="s">
        <v>1732</v>
      </c>
    </row>
    <row r="72" spans="1:8" x14ac:dyDescent="0.2">
      <c r="A72" s="138">
        <v>64</v>
      </c>
      <c r="B72" s="162" t="s">
        <v>1172</v>
      </c>
      <c r="C72" s="159" t="s">
        <v>1736</v>
      </c>
      <c r="D72" s="138" t="s">
        <v>1737</v>
      </c>
      <c r="E72" s="138" t="s">
        <v>1678</v>
      </c>
      <c r="F72" s="160">
        <v>212887</v>
      </c>
      <c r="G72" s="138">
        <v>72</v>
      </c>
      <c r="H72" s="138" t="s">
        <v>1732</v>
      </c>
    </row>
    <row r="73" spans="1:8" x14ac:dyDescent="0.2">
      <c r="A73" s="138">
        <v>65</v>
      </c>
      <c r="B73" s="162" t="s">
        <v>287</v>
      </c>
      <c r="C73" s="159" t="s">
        <v>1738</v>
      </c>
      <c r="D73" s="138" t="s">
        <v>1739</v>
      </c>
      <c r="E73" s="138" t="s">
        <v>1678</v>
      </c>
      <c r="F73" s="160">
        <v>215985</v>
      </c>
      <c r="G73" s="138">
        <v>63</v>
      </c>
      <c r="H73" s="138" t="s">
        <v>1740</v>
      </c>
    </row>
    <row r="74" spans="1:8" x14ac:dyDescent="0.35">
      <c r="A74" s="138">
        <v>66</v>
      </c>
      <c r="B74" s="126" t="s">
        <v>1742</v>
      </c>
      <c r="C74" s="208" t="s">
        <v>1743</v>
      </c>
      <c r="D74" s="138" t="s">
        <v>394</v>
      </c>
      <c r="E74" s="138" t="s">
        <v>1678</v>
      </c>
      <c r="F74" s="125">
        <v>18764</v>
      </c>
      <c r="G74" s="207">
        <v>63</v>
      </c>
      <c r="H74" s="207" t="s">
        <v>1741</v>
      </c>
    </row>
    <row r="75" spans="1:8" x14ac:dyDescent="0.35">
      <c r="A75" s="138">
        <v>67</v>
      </c>
      <c r="B75" s="126" t="s">
        <v>1744</v>
      </c>
      <c r="C75" s="208" t="s">
        <v>1745</v>
      </c>
      <c r="D75" s="138" t="s">
        <v>1746</v>
      </c>
      <c r="E75" s="138" t="s">
        <v>1678</v>
      </c>
      <c r="F75" s="125">
        <v>20639</v>
      </c>
      <c r="G75" s="207">
        <v>58</v>
      </c>
      <c r="H75" s="207" t="s">
        <v>1747</v>
      </c>
    </row>
    <row r="76" spans="1:8" x14ac:dyDescent="0.35">
      <c r="A76" s="138">
        <v>68</v>
      </c>
      <c r="B76" s="126" t="s">
        <v>1748</v>
      </c>
      <c r="C76" s="208" t="s">
        <v>1749</v>
      </c>
      <c r="D76" s="138" t="s">
        <v>1193</v>
      </c>
      <c r="E76" s="138" t="s">
        <v>1678</v>
      </c>
      <c r="F76" s="125">
        <v>27911</v>
      </c>
      <c r="G76" s="207">
        <v>38</v>
      </c>
      <c r="H76" s="207" t="s">
        <v>1750</v>
      </c>
    </row>
    <row r="77" spans="1:8" x14ac:dyDescent="0.35">
      <c r="A77" s="138">
        <v>69</v>
      </c>
      <c r="B77" s="126" t="s">
        <v>1751</v>
      </c>
      <c r="C77" s="208" t="s">
        <v>1752</v>
      </c>
      <c r="D77" s="138" t="s">
        <v>475</v>
      </c>
      <c r="E77" s="138" t="s">
        <v>1678</v>
      </c>
      <c r="F77" s="125">
        <v>34759</v>
      </c>
      <c r="G77" s="207">
        <v>19</v>
      </c>
      <c r="H77" s="207" t="s">
        <v>1741</v>
      </c>
    </row>
    <row r="78" spans="1:8" x14ac:dyDescent="0.35">
      <c r="A78" s="138">
        <v>70</v>
      </c>
      <c r="B78" s="145" t="s">
        <v>2413</v>
      </c>
      <c r="C78" s="135" t="s">
        <v>2414</v>
      </c>
      <c r="D78" s="136" t="s">
        <v>294</v>
      </c>
      <c r="E78" s="138" t="s">
        <v>1678</v>
      </c>
      <c r="F78" s="136">
        <v>25010</v>
      </c>
      <c r="G78" s="127">
        <f ca="1">DATEDIF(F78,TODAY(),"y")</f>
        <v>50</v>
      </c>
      <c r="H78" s="127" t="s">
        <v>2415</v>
      </c>
    </row>
    <row r="79" spans="1:8" x14ac:dyDescent="0.35">
      <c r="A79" s="138">
        <v>71</v>
      </c>
      <c r="B79" s="171" t="s">
        <v>2626</v>
      </c>
      <c r="C79" s="141" t="s">
        <v>2505</v>
      </c>
      <c r="D79" s="142" t="s">
        <v>2627</v>
      </c>
      <c r="E79" s="138" t="s">
        <v>1678</v>
      </c>
      <c r="F79" s="148">
        <v>218792</v>
      </c>
      <c r="G79" s="127">
        <v>60</v>
      </c>
      <c r="H79" s="127" t="s">
        <v>2634</v>
      </c>
    </row>
    <row r="80" spans="1:8" x14ac:dyDescent="0.35">
      <c r="A80" s="138">
        <v>72</v>
      </c>
      <c r="B80" s="170" t="s">
        <v>2628</v>
      </c>
      <c r="C80" s="147" t="s">
        <v>2629</v>
      </c>
      <c r="D80" s="142" t="s">
        <v>2630</v>
      </c>
      <c r="E80" s="138" t="s">
        <v>1678</v>
      </c>
      <c r="F80" s="148">
        <v>239375</v>
      </c>
      <c r="G80" s="127">
        <v>6</v>
      </c>
      <c r="H80" s="207" t="s">
        <v>1750</v>
      </c>
    </row>
    <row r="81" spans="1:8" x14ac:dyDescent="0.35">
      <c r="A81" s="138">
        <v>73</v>
      </c>
      <c r="B81" s="170" t="s">
        <v>2631</v>
      </c>
      <c r="C81" s="147" t="s">
        <v>2632</v>
      </c>
      <c r="D81" s="142" t="s">
        <v>2633</v>
      </c>
      <c r="E81" s="138" t="s">
        <v>1678</v>
      </c>
      <c r="F81" s="148">
        <v>220367</v>
      </c>
      <c r="G81" s="127">
        <v>55</v>
      </c>
      <c r="H81" s="127" t="s">
        <v>2415</v>
      </c>
    </row>
    <row r="82" spans="1:8" x14ac:dyDescent="0.35">
      <c r="A82" s="138">
        <v>74</v>
      </c>
      <c r="B82" s="170" t="s">
        <v>2656</v>
      </c>
      <c r="C82" s="147">
        <v>3401400112363</v>
      </c>
      <c r="D82" s="143" t="s">
        <v>1517</v>
      </c>
      <c r="E82" s="138" t="s">
        <v>1678</v>
      </c>
      <c r="F82" s="143">
        <v>208740</v>
      </c>
      <c r="G82" s="127">
        <v>88</v>
      </c>
      <c r="H82" s="127" t="s">
        <v>1877</v>
      </c>
    </row>
    <row r="83" spans="1:8" x14ac:dyDescent="0.35">
      <c r="A83" s="138">
        <v>75</v>
      </c>
      <c r="B83" s="170" t="s">
        <v>2716</v>
      </c>
      <c r="C83" s="147">
        <v>3401400119406</v>
      </c>
      <c r="D83" s="143" t="s">
        <v>494</v>
      </c>
      <c r="E83" s="138" t="s">
        <v>1678</v>
      </c>
      <c r="F83" s="143">
        <v>208170</v>
      </c>
      <c r="G83" s="127">
        <v>91</v>
      </c>
      <c r="H83" s="127" t="s">
        <v>2717</v>
      </c>
    </row>
    <row r="84" spans="1:8" x14ac:dyDescent="0.35">
      <c r="A84" s="138">
        <v>76</v>
      </c>
      <c r="B84" s="170" t="s">
        <v>22</v>
      </c>
      <c r="C84" s="147">
        <v>3101502401651</v>
      </c>
      <c r="D84" s="143" t="s">
        <v>23</v>
      </c>
      <c r="E84" s="138" t="s">
        <v>1678</v>
      </c>
      <c r="F84" s="143" t="s">
        <v>2718</v>
      </c>
      <c r="G84" s="127">
        <v>65</v>
      </c>
      <c r="H84" s="127" t="s">
        <v>1669</v>
      </c>
    </row>
    <row r="85" spans="1:8" x14ac:dyDescent="0.35">
      <c r="A85" s="138">
        <v>77</v>
      </c>
      <c r="B85" s="170" t="s">
        <v>1206</v>
      </c>
      <c r="C85" s="147">
        <v>3401400113068</v>
      </c>
      <c r="D85" s="143" t="s">
        <v>1207</v>
      </c>
      <c r="E85" s="138" t="s">
        <v>1678</v>
      </c>
      <c r="F85" s="143">
        <v>213795</v>
      </c>
      <c r="G85" s="127">
        <v>75</v>
      </c>
      <c r="H85" s="161" t="s">
        <v>1629</v>
      </c>
    </row>
    <row r="86" spans="1:8" x14ac:dyDescent="0.35">
      <c r="A86" s="138">
        <v>78</v>
      </c>
      <c r="B86" s="145" t="s">
        <v>2722</v>
      </c>
      <c r="C86" s="135">
        <v>3401400118493</v>
      </c>
      <c r="D86" s="142" t="s">
        <v>2723</v>
      </c>
      <c r="E86" s="138" t="s">
        <v>1678</v>
      </c>
      <c r="F86" s="136">
        <v>223544</v>
      </c>
      <c r="G86" s="127">
        <v>48</v>
      </c>
      <c r="H86" s="127" t="s">
        <v>2646</v>
      </c>
    </row>
    <row r="87" spans="1:8" x14ac:dyDescent="0.35">
      <c r="A87" s="138">
        <v>79</v>
      </c>
      <c r="B87" s="145" t="s">
        <v>2726</v>
      </c>
      <c r="C87" s="135">
        <v>3401400115231</v>
      </c>
      <c r="D87" s="142" t="s">
        <v>432</v>
      </c>
      <c r="E87" s="138" t="s">
        <v>1678</v>
      </c>
      <c r="F87" s="136">
        <v>216622</v>
      </c>
      <c r="G87" s="127">
        <v>67</v>
      </c>
      <c r="H87" s="127" t="s">
        <v>1877</v>
      </c>
    </row>
    <row r="88" spans="1:8" x14ac:dyDescent="0.35">
      <c r="A88" s="138">
        <v>80</v>
      </c>
      <c r="B88" s="145" t="s">
        <v>1217</v>
      </c>
      <c r="C88" s="135">
        <v>3401400067112</v>
      </c>
      <c r="D88" s="142" t="s">
        <v>1218</v>
      </c>
      <c r="E88" s="138" t="s">
        <v>1678</v>
      </c>
      <c r="F88" s="136">
        <v>214370</v>
      </c>
      <c r="G88" s="127">
        <v>74</v>
      </c>
      <c r="H88" s="161" t="s">
        <v>1629</v>
      </c>
    </row>
    <row r="89" spans="1:8" x14ac:dyDescent="0.35">
      <c r="A89" s="138">
        <v>81</v>
      </c>
      <c r="B89" s="145" t="s">
        <v>2772</v>
      </c>
      <c r="C89" s="135">
        <v>3401400120633</v>
      </c>
      <c r="D89" s="142" t="s">
        <v>2284</v>
      </c>
      <c r="E89" s="138" t="s">
        <v>1678</v>
      </c>
      <c r="F89" s="136">
        <v>219267</v>
      </c>
      <c r="G89" s="127">
        <v>61</v>
      </c>
      <c r="H89" s="127" t="s">
        <v>2646</v>
      </c>
    </row>
    <row r="90" spans="1:8" x14ac:dyDescent="0.35">
      <c r="A90" s="138">
        <v>82</v>
      </c>
      <c r="B90" s="145" t="s">
        <v>2949</v>
      </c>
      <c r="C90" s="135">
        <v>3401400110158</v>
      </c>
      <c r="D90" s="142" t="s">
        <v>1196</v>
      </c>
      <c r="E90" s="138" t="s">
        <v>1678</v>
      </c>
      <c r="F90" s="136">
        <v>220842</v>
      </c>
      <c r="G90" s="127">
        <v>57</v>
      </c>
      <c r="H90" s="127" t="s">
        <v>2646</v>
      </c>
    </row>
    <row r="91" spans="1:8" x14ac:dyDescent="0.35">
      <c r="A91" s="138">
        <v>83</v>
      </c>
      <c r="B91" s="145" t="s">
        <v>2950</v>
      </c>
      <c r="C91" s="135">
        <v>3102002686207</v>
      </c>
      <c r="D91" s="142" t="s">
        <v>2951</v>
      </c>
      <c r="E91" s="138" t="s">
        <v>1678</v>
      </c>
      <c r="F91" s="136">
        <v>220157</v>
      </c>
      <c r="G91" s="127">
        <v>59</v>
      </c>
      <c r="H91" s="127" t="s">
        <v>2646</v>
      </c>
    </row>
    <row r="92" spans="1:8" x14ac:dyDescent="0.35">
      <c r="A92" s="138">
        <v>84</v>
      </c>
      <c r="B92" s="145" t="s">
        <v>3119</v>
      </c>
      <c r="C92" s="135">
        <v>3401400119171</v>
      </c>
      <c r="D92" s="142" t="s">
        <v>3120</v>
      </c>
      <c r="E92" s="138" t="s">
        <v>1678</v>
      </c>
      <c r="F92" s="136">
        <v>220631</v>
      </c>
      <c r="G92" s="127">
        <v>57</v>
      </c>
      <c r="H92" s="161" t="s">
        <v>1636</v>
      </c>
    </row>
    <row r="93" spans="1:8" x14ac:dyDescent="0.35">
      <c r="A93" s="138">
        <v>85</v>
      </c>
      <c r="B93" s="205" t="s">
        <v>3121</v>
      </c>
      <c r="C93" s="206" t="s">
        <v>3122</v>
      </c>
      <c r="D93" s="142" t="s">
        <v>3123</v>
      </c>
      <c r="E93" s="138" t="s">
        <v>1678</v>
      </c>
      <c r="F93" s="136">
        <v>221635</v>
      </c>
      <c r="G93" s="127">
        <v>57</v>
      </c>
      <c r="H93" s="127" t="s">
        <v>2646</v>
      </c>
    </row>
    <row r="94" spans="1:8" x14ac:dyDescent="0.2">
      <c r="A94" s="138">
        <v>86</v>
      </c>
      <c r="B94" s="155" t="s">
        <v>1755</v>
      </c>
      <c r="C94" s="159">
        <v>3401400067881</v>
      </c>
      <c r="D94" s="157" t="s">
        <v>1756</v>
      </c>
      <c r="E94" s="138" t="s">
        <v>1754</v>
      </c>
      <c r="F94" s="160">
        <v>226644</v>
      </c>
      <c r="G94" s="138">
        <v>35</v>
      </c>
      <c r="H94" s="161" t="s">
        <v>1636</v>
      </c>
    </row>
    <row r="95" spans="1:8" x14ac:dyDescent="0.2">
      <c r="A95" s="138">
        <v>87</v>
      </c>
      <c r="B95" s="155" t="s">
        <v>1757</v>
      </c>
      <c r="C95" s="159">
        <v>3401400064334</v>
      </c>
      <c r="D95" s="157" t="s">
        <v>1758</v>
      </c>
      <c r="E95" s="138" t="s">
        <v>1754</v>
      </c>
      <c r="F95" s="160">
        <v>215743</v>
      </c>
      <c r="G95" s="138">
        <v>65</v>
      </c>
      <c r="H95" s="161" t="s">
        <v>1636</v>
      </c>
    </row>
    <row r="96" spans="1:8" x14ac:dyDescent="0.2">
      <c r="A96" s="138">
        <v>88</v>
      </c>
      <c r="B96" s="155" t="s">
        <v>1279</v>
      </c>
      <c r="C96" s="159">
        <v>3401400334307</v>
      </c>
      <c r="D96" s="157" t="s">
        <v>1759</v>
      </c>
      <c r="E96" s="138" t="s">
        <v>1754</v>
      </c>
      <c r="F96" s="160">
        <v>212220</v>
      </c>
      <c r="G96" s="138">
        <v>74</v>
      </c>
      <c r="H96" s="161" t="s">
        <v>1636</v>
      </c>
    </row>
    <row r="97" spans="1:8" x14ac:dyDescent="0.2">
      <c r="A97" s="138">
        <v>89</v>
      </c>
      <c r="B97" s="155" t="s">
        <v>1761</v>
      </c>
      <c r="C97" s="159">
        <v>3401400062277</v>
      </c>
      <c r="D97" s="157" t="s">
        <v>1762</v>
      </c>
      <c r="E97" s="138" t="s">
        <v>1754</v>
      </c>
      <c r="F97" s="160">
        <v>222853</v>
      </c>
      <c r="G97" s="138">
        <v>46</v>
      </c>
      <c r="H97" s="161" t="s">
        <v>1682</v>
      </c>
    </row>
    <row r="98" spans="1:8" x14ac:dyDescent="0.2">
      <c r="A98" s="138">
        <v>90</v>
      </c>
      <c r="B98" s="155" t="s">
        <v>1765</v>
      </c>
      <c r="C98" s="159">
        <v>3401400066451</v>
      </c>
      <c r="D98" s="157" t="s">
        <v>1766</v>
      </c>
      <c r="E98" s="138" t="s">
        <v>1754</v>
      </c>
      <c r="F98" s="160">
        <v>217760</v>
      </c>
      <c r="G98" s="138">
        <v>60</v>
      </c>
      <c r="H98" s="161" t="s">
        <v>1636</v>
      </c>
    </row>
    <row r="99" spans="1:8" x14ac:dyDescent="0.2">
      <c r="A99" s="138">
        <v>91</v>
      </c>
      <c r="B99" s="155" t="s">
        <v>609</v>
      </c>
      <c r="C99" s="159">
        <v>3401400069603</v>
      </c>
      <c r="D99" s="157" t="s">
        <v>1767</v>
      </c>
      <c r="E99" s="138" t="s">
        <v>1754</v>
      </c>
      <c r="F99" s="160">
        <v>215409</v>
      </c>
      <c r="G99" s="138">
        <v>66</v>
      </c>
      <c r="H99" s="161" t="s">
        <v>1636</v>
      </c>
    </row>
    <row r="100" spans="1:8" x14ac:dyDescent="0.2">
      <c r="A100" s="138">
        <v>92</v>
      </c>
      <c r="B100" s="155" t="s">
        <v>1768</v>
      </c>
      <c r="C100" s="159">
        <v>3401400140677</v>
      </c>
      <c r="D100" s="157" t="s">
        <v>1769</v>
      </c>
      <c r="E100" s="138" t="s">
        <v>1754</v>
      </c>
      <c r="F100" s="160">
        <v>217597</v>
      </c>
      <c r="G100" s="138">
        <v>60</v>
      </c>
      <c r="H100" s="161" t="s">
        <v>1638</v>
      </c>
    </row>
    <row r="101" spans="1:8" x14ac:dyDescent="0.2">
      <c r="A101" s="138">
        <v>93</v>
      </c>
      <c r="B101" s="155" t="s">
        <v>1770</v>
      </c>
      <c r="C101" s="159">
        <v>3401400061424</v>
      </c>
      <c r="D101" s="157" t="s">
        <v>1771</v>
      </c>
      <c r="E101" s="138" t="s">
        <v>1754</v>
      </c>
      <c r="F101" s="160">
        <v>221659</v>
      </c>
      <c r="G101" s="138">
        <v>49</v>
      </c>
      <c r="H101" s="161" t="s">
        <v>1638</v>
      </c>
    </row>
    <row r="102" spans="1:8" x14ac:dyDescent="0.2">
      <c r="A102" s="138">
        <v>94</v>
      </c>
      <c r="B102" s="155" t="s">
        <v>1772</v>
      </c>
      <c r="C102" s="159">
        <v>1401400078487</v>
      </c>
      <c r="D102" s="157" t="s">
        <v>1773</v>
      </c>
      <c r="E102" s="138" t="s">
        <v>1754</v>
      </c>
      <c r="F102" s="160">
        <v>235124</v>
      </c>
      <c r="G102" s="138">
        <v>12</v>
      </c>
      <c r="H102" s="161" t="s">
        <v>1633</v>
      </c>
    </row>
    <row r="103" spans="1:8" x14ac:dyDescent="0.2">
      <c r="A103" s="138">
        <v>95</v>
      </c>
      <c r="B103" s="155" t="s">
        <v>1774</v>
      </c>
      <c r="C103" s="159">
        <v>3401400068780</v>
      </c>
      <c r="D103" s="157" t="s">
        <v>1775</v>
      </c>
      <c r="E103" s="138" t="s">
        <v>1754</v>
      </c>
      <c r="F103" s="160">
        <v>226719</v>
      </c>
      <c r="G103" s="138">
        <v>35</v>
      </c>
      <c r="H103" s="161" t="s">
        <v>1638</v>
      </c>
    </row>
    <row r="104" spans="1:8" x14ac:dyDescent="0.2">
      <c r="A104" s="138">
        <v>96</v>
      </c>
      <c r="B104" s="155" t="s">
        <v>1776</v>
      </c>
      <c r="C104" s="159">
        <v>3401400067821</v>
      </c>
      <c r="D104" s="157" t="s">
        <v>1777</v>
      </c>
      <c r="E104" s="138" t="s">
        <v>1754</v>
      </c>
      <c r="F104" s="160">
        <v>213034</v>
      </c>
      <c r="G104" s="138">
        <v>72</v>
      </c>
      <c r="H104" s="161" t="s">
        <v>1629</v>
      </c>
    </row>
    <row r="105" spans="1:8" x14ac:dyDescent="0.2">
      <c r="A105" s="138">
        <v>97</v>
      </c>
      <c r="B105" s="155" t="s">
        <v>1778</v>
      </c>
      <c r="C105" s="159">
        <v>1401400040862</v>
      </c>
      <c r="D105" s="157" t="s">
        <v>574</v>
      </c>
      <c r="E105" s="138" t="s">
        <v>1754</v>
      </c>
      <c r="F105" s="160">
        <v>230489</v>
      </c>
      <c r="G105" s="138">
        <v>25</v>
      </c>
      <c r="H105" s="161" t="s">
        <v>1779</v>
      </c>
    </row>
    <row r="106" spans="1:8" x14ac:dyDescent="0.2">
      <c r="A106" s="138">
        <v>98</v>
      </c>
      <c r="B106" s="155" t="s">
        <v>1780</v>
      </c>
      <c r="C106" s="159">
        <v>3401400066108</v>
      </c>
      <c r="D106" s="157" t="s">
        <v>604</v>
      </c>
      <c r="E106" s="138" t="s">
        <v>1754</v>
      </c>
      <c r="F106" s="160">
        <v>226514</v>
      </c>
      <c r="G106" s="138">
        <v>36</v>
      </c>
      <c r="H106" s="161" t="s">
        <v>1638</v>
      </c>
    </row>
    <row r="107" spans="1:8" x14ac:dyDescent="0.2">
      <c r="A107" s="138">
        <v>99</v>
      </c>
      <c r="B107" s="155" t="s">
        <v>1781</v>
      </c>
      <c r="C107" s="159">
        <v>1401400008101</v>
      </c>
      <c r="D107" s="157" t="s">
        <v>1782</v>
      </c>
      <c r="E107" s="138" t="s">
        <v>1754</v>
      </c>
      <c r="F107" s="160">
        <v>229344</v>
      </c>
      <c r="G107" s="138">
        <v>28</v>
      </c>
      <c r="H107" s="161" t="s">
        <v>1638</v>
      </c>
    </row>
    <row r="108" spans="1:8" x14ac:dyDescent="0.2">
      <c r="A108" s="138">
        <v>100</v>
      </c>
      <c r="B108" s="155" t="s">
        <v>1783</v>
      </c>
      <c r="C108" s="159">
        <v>3100500750398</v>
      </c>
      <c r="D108" s="157" t="s">
        <v>1784</v>
      </c>
      <c r="E108" s="138" t="s">
        <v>1754</v>
      </c>
      <c r="F108" s="160">
        <v>220748</v>
      </c>
      <c r="G108" s="138">
        <v>52</v>
      </c>
      <c r="H108" s="161" t="s">
        <v>1638</v>
      </c>
    </row>
    <row r="109" spans="1:8" x14ac:dyDescent="0.2">
      <c r="A109" s="138">
        <v>101</v>
      </c>
      <c r="B109" s="155" t="s">
        <v>1785</v>
      </c>
      <c r="C109" s="159">
        <v>3401400068046</v>
      </c>
      <c r="D109" s="157" t="s">
        <v>1786</v>
      </c>
      <c r="E109" s="138" t="s">
        <v>1754</v>
      </c>
      <c r="F109" s="160">
        <v>217511</v>
      </c>
      <c r="G109" s="138">
        <v>61</v>
      </c>
      <c r="H109" s="161" t="s">
        <v>1629</v>
      </c>
    </row>
    <row r="110" spans="1:8" x14ac:dyDescent="0.2">
      <c r="A110" s="138">
        <v>102</v>
      </c>
      <c r="B110" s="155" t="s">
        <v>1787</v>
      </c>
      <c r="C110" s="159">
        <v>3401400065802</v>
      </c>
      <c r="D110" s="157" t="s">
        <v>1788</v>
      </c>
      <c r="E110" s="138" t="s">
        <v>1754</v>
      </c>
      <c r="F110" s="160">
        <v>221654</v>
      </c>
      <c r="G110" s="138">
        <v>49</v>
      </c>
      <c r="H110" s="161" t="s">
        <v>1638</v>
      </c>
    </row>
    <row r="111" spans="1:8" x14ac:dyDescent="0.2">
      <c r="A111" s="138">
        <v>103</v>
      </c>
      <c r="B111" s="162" t="s">
        <v>1789</v>
      </c>
      <c r="C111" s="159">
        <v>3401400061785</v>
      </c>
      <c r="D111" s="138" t="s">
        <v>1790</v>
      </c>
      <c r="E111" s="138" t="s">
        <v>1754</v>
      </c>
      <c r="F111" s="160">
        <v>222357</v>
      </c>
      <c r="G111" s="138">
        <v>47</v>
      </c>
      <c r="H111" s="161" t="s">
        <v>1636</v>
      </c>
    </row>
    <row r="112" spans="1:8" x14ac:dyDescent="0.2">
      <c r="A112" s="138">
        <v>104</v>
      </c>
      <c r="B112" s="155" t="s">
        <v>1791</v>
      </c>
      <c r="C112" s="159">
        <v>3360300108372</v>
      </c>
      <c r="D112" s="157" t="s">
        <v>1782</v>
      </c>
      <c r="E112" s="138" t="s">
        <v>1754</v>
      </c>
      <c r="F112" s="160">
        <v>219004</v>
      </c>
      <c r="G112" s="138">
        <v>57</v>
      </c>
      <c r="H112" s="161" t="s">
        <v>1638</v>
      </c>
    </row>
    <row r="113" spans="1:8" x14ac:dyDescent="0.2">
      <c r="A113" s="138">
        <v>105</v>
      </c>
      <c r="B113" s="162" t="s">
        <v>1792</v>
      </c>
      <c r="C113" s="159" t="s">
        <v>1793</v>
      </c>
      <c r="D113" s="138" t="s">
        <v>1794</v>
      </c>
      <c r="E113" s="138" t="s">
        <v>1754</v>
      </c>
      <c r="F113" s="160">
        <v>211693</v>
      </c>
      <c r="G113" s="138">
        <v>77</v>
      </c>
      <c r="H113" s="138" t="s">
        <v>1795</v>
      </c>
    </row>
    <row r="114" spans="1:8" x14ac:dyDescent="0.2">
      <c r="A114" s="138">
        <v>106</v>
      </c>
      <c r="B114" s="155" t="s">
        <v>1242</v>
      </c>
      <c r="C114" s="156">
        <v>3401400069042</v>
      </c>
      <c r="D114" s="157" t="s">
        <v>1243</v>
      </c>
      <c r="E114" s="138" t="s">
        <v>1754</v>
      </c>
      <c r="F114" s="158">
        <v>213009</v>
      </c>
      <c r="G114" s="157">
        <v>74</v>
      </c>
      <c r="H114" s="157" t="s">
        <v>1673</v>
      </c>
    </row>
    <row r="115" spans="1:8" x14ac:dyDescent="0.2">
      <c r="A115" s="138">
        <v>107</v>
      </c>
      <c r="B115" s="155" t="s">
        <v>1263</v>
      </c>
      <c r="C115" s="156">
        <v>3401400062226</v>
      </c>
      <c r="D115" s="157" t="s">
        <v>1762</v>
      </c>
      <c r="E115" s="138" t="s">
        <v>1754</v>
      </c>
      <c r="F115" s="158">
        <v>212724</v>
      </c>
      <c r="G115" s="157">
        <v>73</v>
      </c>
      <c r="H115" s="157" t="s">
        <v>1673</v>
      </c>
    </row>
    <row r="116" spans="1:8" x14ac:dyDescent="0.2">
      <c r="A116" s="138">
        <v>108</v>
      </c>
      <c r="B116" s="155" t="s">
        <v>1799</v>
      </c>
      <c r="C116" s="156">
        <v>3401400069611</v>
      </c>
      <c r="D116" s="157" t="s">
        <v>610</v>
      </c>
      <c r="E116" s="138" t="s">
        <v>1754</v>
      </c>
      <c r="F116" s="158">
        <v>219511</v>
      </c>
      <c r="G116" s="157">
        <v>55</v>
      </c>
      <c r="H116" s="157" t="s">
        <v>1800</v>
      </c>
    </row>
    <row r="117" spans="1:8" x14ac:dyDescent="0.2">
      <c r="A117" s="138">
        <v>109</v>
      </c>
      <c r="B117" s="155" t="s">
        <v>1801</v>
      </c>
      <c r="C117" s="156">
        <v>1200600188163</v>
      </c>
      <c r="D117" s="157" t="s">
        <v>1802</v>
      </c>
      <c r="E117" s="138" t="s">
        <v>1754</v>
      </c>
      <c r="F117" s="158">
        <v>231943</v>
      </c>
      <c r="G117" s="157">
        <v>20</v>
      </c>
      <c r="H117" s="157" t="s">
        <v>1803</v>
      </c>
    </row>
    <row r="118" spans="1:8" x14ac:dyDescent="0.35">
      <c r="A118" s="138">
        <v>110</v>
      </c>
      <c r="B118" s="126" t="s">
        <v>1272</v>
      </c>
      <c r="C118" s="208" t="s">
        <v>1804</v>
      </c>
      <c r="D118" s="157" t="s">
        <v>1271</v>
      </c>
      <c r="E118" s="138" t="s">
        <v>1754</v>
      </c>
      <c r="F118" s="125">
        <v>14965</v>
      </c>
      <c r="G118" s="207">
        <v>73</v>
      </c>
      <c r="H118" s="207" t="s">
        <v>1732</v>
      </c>
    </row>
    <row r="119" spans="1:8" x14ac:dyDescent="0.35">
      <c r="A119" s="138">
        <v>111</v>
      </c>
      <c r="B119" s="170" t="s">
        <v>2635</v>
      </c>
      <c r="C119" s="147" t="s">
        <v>2636</v>
      </c>
      <c r="D119" s="142" t="s">
        <v>1264</v>
      </c>
      <c r="E119" s="138" t="s">
        <v>1754</v>
      </c>
      <c r="F119" s="148">
        <v>222200</v>
      </c>
      <c r="G119" s="127">
        <v>50</v>
      </c>
      <c r="H119" s="127" t="s">
        <v>2416</v>
      </c>
    </row>
    <row r="120" spans="1:8" x14ac:dyDescent="0.35">
      <c r="A120" s="138">
        <v>112</v>
      </c>
      <c r="B120" s="170" t="s">
        <v>2637</v>
      </c>
      <c r="C120" s="147" t="s">
        <v>2638</v>
      </c>
      <c r="D120" s="142" t="s">
        <v>1537</v>
      </c>
      <c r="E120" s="138" t="s">
        <v>1754</v>
      </c>
      <c r="F120" s="148">
        <v>225801</v>
      </c>
      <c r="G120" s="127">
        <v>44</v>
      </c>
      <c r="H120" s="127" t="s">
        <v>2416</v>
      </c>
    </row>
    <row r="121" spans="1:8" x14ac:dyDescent="0.35">
      <c r="A121" s="138">
        <v>113</v>
      </c>
      <c r="B121" s="170" t="s">
        <v>2639</v>
      </c>
      <c r="C121" s="147" t="s">
        <v>2640</v>
      </c>
      <c r="D121" s="142" t="s">
        <v>2641</v>
      </c>
      <c r="E121" s="138" t="s">
        <v>1754</v>
      </c>
      <c r="F121" s="148">
        <v>226238</v>
      </c>
      <c r="G121" s="127">
        <v>39</v>
      </c>
      <c r="H121" s="127" t="s">
        <v>2416</v>
      </c>
    </row>
    <row r="122" spans="1:8" x14ac:dyDescent="0.35">
      <c r="A122" s="138">
        <v>114</v>
      </c>
      <c r="B122" s="170" t="s">
        <v>2727</v>
      </c>
      <c r="C122" s="147">
        <v>3401400064831</v>
      </c>
      <c r="D122" s="142" t="s">
        <v>2728</v>
      </c>
      <c r="E122" s="138" t="s">
        <v>1754</v>
      </c>
      <c r="F122" s="148">
        <v>220512</v>
      </c>
      <c r="G122" s="127">
        <v>57</v>
      </c>
      <c r="H122" s="157" t="s">
        <v>2729</v>
      </c>
    </row>
    <row r="123" spans="1:8" x14ac:dyDescent="0.35">
      <c r="A123" s="138">
        <v>115</v>
      </c>
      <c r="B123" s="170" t="s">
        <v>667</v>
      </c>
      <c r="C123" s="147">
        <v>3700400518471</v>
      </c>
      <c r="D123" s="142" t="s">
        <v>669</v>
      </c>
      <c r="E123" s="138" t="s">
        <v>1754</v>
      </c>
      <c r="F123" s="148">
        <v>217993</v>
      </c>
      <c r="G123" s="127">
        <v>65</v>
      </c>
      <c r="H123" s="127" t="s">
        <v>2646</v>
      </c>
    </row>
    <row r="124" spans="1:8" x14ac:dyDescent="0.35">
      <c r="A124" s="138">
        <v>116</v>
      </c>
      <c r="B124" s="170" t="s">
        <v>1538</v>
      </c>
      <c r="C124" s="147">
        <v>3401400066264</v>
      </c>
      <c r="D124" s="142" t="s">
        <v>1274</v>
      </c>
      <c r="E124" s="138" t="s">
        <v>1754</v>
      </c>
      <c r="F124" s="148">
        <v>210882</v>
      </c>
      <c r="G124" s="127">
        <v>84</v>
      </c>
      <c r="H124" s="127" t="s">
        <v>2646</v>
      </c>
    </row>
    <row r="125" spans="1:8" x14ac:dyDescent="0.35">
      <c r="A125" s="138">
        <v>117</v>
      </c>
      <c r="B125" s="170" t="s">
        <v>2942</v>
      </c>
      <c r="C125" s="147">
        <v>3401400065811</v>
      </c>
      <c r="D125" s="142" t="s">
        <v>1537</v>
      </c>
      <c r="E125" s="138" t="s">
        <v>1754</v>
      </c>
      <c r="F125" s="148">
        <v>225801</v>
      </c>
      <c r="G125" s="127">
        <v>43</v>
      </c>
      <c r="H125" s="127" t="s">
        <v>2646</v>
      </c>
    </row>
    <row r="126" spans="1:8" x14ac:dyDescent="0.35">
      <c r="A126" s="138">
        <v>118</v>
      </c>
      <c r="B126" s="170" t="s">
        <v>2948</v>
      </c>
      <c r="C126" s="147">
        <v>3401400068704</v>
      </c>
      <c r="D126" s="142" t="s">
        <v>1276</v>
      </c>
      <c r="E126" s="138" t="s">
        <v>1754</v>
      </c>
      <c r="F126" s="148">
        <v>211572</v>
      </c>
      <c r="G126" s="127">
        <v>82</v>
      </c>
      <c r="H126" s="127" t="s">
        <v>1877</v>
      </c>
    </row>
    <row r="127" spans="1:8" x14ac:dyDescent="0.35">
      <c r="A127" s="138">
        <v>119</v>
      </c>
      <c r="B127" s="170" t="s">
        <v>2952</v>
      </c>
      <c r="C127" s="147">
        <v>1409902916052</v>
      </c>
      <c r="D127" s="142" t="s">
        <v>1286</v>
      </c>
      <c r="E127" s="138" t="s">
        <v>1754</v>
      </c>
      <c r="F127" s="148">
        <v>234938</v>
      </c>
      <c r="G127" s="127">
        <v>18</v>
      </c>
      <c r="H127" s="127" t="s">
        <v>2953</v>
      </c>
    </row>
    <row r="128" spans="1:8" x14ac:dyDescent="0.35">
      <c r="A128" s="138">
        <v>120</v>
      </c>
      <c r="B128" s="170" t="s">
        <v>2954</v>
      </c>
      <c r="C128" s="147">
        <v>1409800256967</v>
      </c>
      <c r="D128" s="142" t="s">
        <v>1788</v>
      </c>
      <c r="E128" s="138" t="s">
        <v>1754</v>
      </c>
      <c r="F128" s="148">
        <v>232859</v>
      </c>
      <c r="G128" s="127">
        <v>24</v>
      </c>
      <c r="H128" s="127" t="s">
        <v>2646</v>
      </c>
    </row>
    <row r="129" spans="1:8" x14ac:dyDescent="0.35">
      <c r="A129" s="138">
        <v>121</v>
      </c>
      <c r="B129" s="170" t="s">
        <v>650</v>
      </c>
      <c r="C129" s="147">
        <v>3401400066931</v>
      </c>
      <c r="D129" s="142" t="s">
        <v>539</v>
      </c>
      <c r="E129" s="138" t="s">
        <v>1754</v>
      </c>
      <c r="F129" s="148">
        <v>217742</v>
      </c>
      <c r="G129" s="127">
        <v>65</v>
      </c>
      <c r="H129" s="161" t="s">
        <v>1636</v>
      </c>
    </row>
    <row r="130" spans="1:8" x14ac:dyDescent="0.35">
      <c r="A130" s="138">
        <v>122</v>
      </c>
      <c r="B130" s="170" t="s">
        <v>2642</v>
      </c>
      <c r="C130" s="147" t="s">
        <v>2643</v>
      </c>
      <c r="D130" s="142" t="s">
        <v>2644</v>
      </c>
      <c r="E130" s="142" t="s">
        <v>2645</v>
      </c>
      <c r="F130" s="148">
        <v>220198</v>
      </c>
      <c r="G130" s="127">
        <v>56</v>
      </c>
      <c r="H130" s="127" t="s">
        <v>2646</v>
      </c>
    </row>
    <row r="131" spans="1:8" x14ac:dyDescent="0.2">
      <c r="A131" s="138">
        <v>123</v>
      </c>
      <c r="B131" s="155" t="s">
        <v>1807</v>
      </c>
      <c r="C131" s="159">
        <v>1401400068201</v>
      </c>
      <c r="D131" s="157" t="s">
        <v>1808</v>
      </c>
      <c r="E131" s="138" t="s">
        <v>1806</v>
      </c>
      <c r="F131" s="160">
        <v>233426</v>
      </c>
      <c r="G131" s="138">
        <v>17</v>
      </c>
      <c r="H131" s="161" t="s">
        <v>1809</v>
      </c>
    </row>
    <row r="132" spans="1:8" x14ac:dyDescent="0.2">
      <c r="A132" s="138">
        <v>124</v>
      </c>
      <c r="B132" s="155" t="s">
        <v>1812</v>
      </c>
      <c r="C132" s="159">
        <v>3401400085218</v>
      </c>
      <c r="D132" s="157" t="s">
        <v>1813</v>
      </c>
      <c r="E132" s="138" t="s">
        <v>1806</v>
      </c>
      <c r="F132" s="160">
        <v>219887</v>
      </c>
      <c r="G132" s="138">
        <v>54</v>
      </c>
      <c r="H132" s="161" t="s">
        <v>1638</v>
      </c>
    </row>
    <row r="133" spans="1:8" x14ac:dyDescent="0.2">
      <c r="A133" s="138">
        <v>125</v>
      </c>
      <c r="B133" s="155" t="s">
        <v>1814</v>
      </c>
      <c r="C133" s="159">
        <v>3401400087041</v>
      </c>
      <c r="D133" s="157" t="s">
        <v>1815</v>
      </c>
      <c r="E133" s="138" t="s">
        <v>1806</v>
      </c>
      <c r="F133" s="160">
        <v>217813</v>
      </c>
      <c r="G133" s="138">
        <v>60</v>
      </c>
      <c r="H133" s="161" t="s">
        <v>1638</v>
      </c>
    </row>
    <row r="134" spans="1:8" x14ac:dyDescent="0.2">
      <c r="A134" s="138">
        <v>126</v>
      </c>
      <c r="B134" s="155" t="s">
        <v>1816</v>
      </c>
      <c r="C134" s="159">
        <v>3401400083932</v>
      </c>
      <c r="D134" s="157" t="s">
        <v>1817</v>
      </c>
      <c r="E134" s="138" t="s">
        <v>1806</v>
      </c>
      <c r="F134" s="160">
        <v>226393</v>
      </c>
      <c r="G134" s="138">
        <v>36</v>
      </c>
      <c r="H134" s="161" t="s">
        <v>1638</v>
      </c>
    </row>
    <row r="135" spans="1:8" x14ac:dyDescent="0.2">
      <c r="A135" s="138">
        <v>127</v>
      </c>
      <c r="B135" s="155" t="s">
        <v>1818</v>
      </c>
      <c r="C135" s="159">
        <v>1409800336871</v>
      </c>
      <c r="D135" s="157" t="s">
        <v>1819</v>
      </c>
      <c r="E135" s="138" t="s">
        <v>1806</v>
      </c>
      <c r="F135" s="160">
        <v>233934</v>
      </c>
      <c r="G135" s="138">
        <v>16</v>
      </c>
      <c r="H135" s="161" t="s">
        <v>1633</v>
      </c>
    </row>
    <row r="136" spans="1:8" x14ac:dyDescent="0.2">
      <c r="A136" s="138">
        <v>128</v>
      </c>
      <c r="B136" s="162" t="s">
        <v>1820</v>
      </c>
      <c r="C136" s="159">
        <v>3300400682020</v>
      </c>
      <c r="D136" s="157" t="s">
        <v>1821</v>
      </c>
      <c r="E136" s="138" t="s">
        <v>1806</v>
      </c>
      <c r="F136" s="160">
        <v>228340</v>
      </c>
      <c r="G136" s="138">
        <v>31</v>
      </c>
      <c r="H136" s="161" t="s">
        <v>1633</v>
      </c>
    </row>
    <row r="137" spans="1:8" x14ac:dyDescent="0.2">
      <c r="A137" s="138">
        <v>129</v>
      </c>
      <c r="B137" s="155" t="s">
        <v>1822</v>
      </c>
      <c r="C137" s="156">
        <v>3401400084173</v>
      </c>
      <c r="D137" s="138" t="s">
        <v>1547</v>
      </c>
      <c r="E137" s="138" t="s">
        <v>1806</v>
      </c>
      <c r="F137" s="160">
        <v>210535</v>
      </c>
      <c r="G137" s="138">
        <v>80</v>
      </c>
      <c r="H137" s="138" t="s">
        <v>1673</v>
      </c>
    </row>
    <row r="138" spans="1:8" x14ac:dyDescent="0.2">
      <c r="A138" s="138">
        <v>130</v>
      </c>
      <c r="B138" s="155" t="s">
        <v>1823</v>
      </c>
      <c r="C138" s="159">
        <v>3401400087679</v>
      </c>
      <c r="D138" s="157" t="s">
        <v>1824</v>
      </c>
      <c r="E138" s="138" t="s">
        <v>1825</v>
      </c>
      <c r="F138" s="160">
        <v>212184</v>
      </c>
      <c r="G138" s="138">
        <v>75</v>
      </c>
      <c r="H138" s="161" t="s">
        <v>1638</v>
      </c>
    </row>
    <row r="139" spans="1:8" x14ac:dyDescent="0.2">
      <c r="A139" s="138">
        <v>131</v>
      </c>
      <c r="B139" s="155" t="s">
        <v>1826</v>
      </c>
      <c r="C139" s="159">
        <v>3401400088829</v>
      </c>
      <c r="D139" s="157" t="s">
        <v>1827</v>
      </c>
      <c r="E139" s="138" t="s">
        <v>1825</v>
      </c>
      <c r="F139" s="160">
        <v>220841</v>
      </c>
      <c r="G139" s="138">
        <v>51</v>
      </c>
      <c r="H139" s="161" t="s">
        <v>1669</v>
      </c>
    </row>
    <row r="140" spans="1:8" x14ac:dyDescent="0.2">
      <c r="A140" s="138">
        <v>132</v>
      </c>
      <c r="B140" s="155" t="s">
        <v>1828</v>
      </c>
      <c r="C140" s="159">
        <v>3401400087962</v>
      </c>
      <c r="D140" s="157" t="s">
        <v>1829</v>
      </c>
      <c r="E140" s="138" t="s">
        <v>1825</v>
      </c>
      <c r="F140" s="160">
        <v>221781</v>
      </c>
      <c r="G140" s="138">
        <v>49</v>
      </c>
      <c r="H140" s="161" t="s">
        <v>1638</v>
      </c>
    </row>
    <row r="141" spans="1:8" x14ac:dyDescent="0.2">
      <c r="A141" s="138">
        <v>133</v>
      </c>
      <c r="B141" s="155" t="s">
        <v>1830</v>
      </c>
      <c r="C141" s="159">
        <v>3401400087849</v>
      </c>
      <c r="D141" s="157" t="s">
        <v>1831</v>
      </c>
      <c r="E141" s="138" t="s">
        <v>1825</v>
      </c>
      <c r="F141" s="160">
        <v>219839</v>
      </c>
      <c r="G141" s="138">
        <v>54</v>
      </c>
      <c r="H141" s="161" t="s">
        <v>1669</v>
      </c>
    </row>
    <row r="142" spans="1:8" x14ac:dyDescent="0.2">
      <c r="A142" s="138">
        <v>134</v>
      </c>
      <c r="B142" s="155" t="s">
        <v>1832</v>
      </c>
      <c r="C142" s="159">
        <v>3401400088560</v>
      </c>
      <c r="D142" s="157" t="s">
        <v>1319</v>
      </c>
      <c r="E142" s="138" t="s">
        <v>1825</v>
      </c>
      <c r="F142" s="160">
        <v>211237</v>
      </c>
      <c r="G142" s="138">
        <v>78</v>
      </c>
      <c r="H142" s="161" t="s">
        <v>1629</v>
      </c>
    </row>
    <row r="143" spans="1:8" x14ac:dyDescent="0.2">
      <c r="A143" s="138">
        <v>135</v>
      </c>
      <c r="B143" s="155" t="s">
        <v>1833</v>
      </c>
      <c r="C143" s="159">
        <v>3401400040885</v>
      </c>
      <c r="D143" s="157" t="s">
        <v>1834</v>
      </c>
      <c r="E143" s="138" t="s">
        <v>1825</v>
      </c>
      <c r="F143" s="160">
        <v>222496</v>
      </c>
      <c r="G143" s="138">
        <v>47</v>
      </c>
      <c r="H143" s="161" t="s">
        <v>1669</v>
      </c>
    </row>
    <row r="144" spans="1:8" x14ac:dyDescent="0.2">
      <c r="A144" s="138">
        <v>136</v>
      </c>
      <c r="B144" s="155" t="s">
        <v>1835</v>
      </c>
      <c r="C144" s="159">
        <v>3401400089531</v>
      </c>
      <c r="D144" s="157" t="s">
        <v>772</v>
      </c>
      <c r="E144" s="138" t="s">
        <v>1825</v>
      </c>
      <c r="F144" s="160">
        <v>216717</v>
      </c>
      <c r="G144" s="138">
        <v>63</v>
      </c>
      <c r="H144" s="161" t="s">
        <v>1629</v>
      </c>
    </row>
    <row r="145" spans="1:8" x14ac:dyDescent="0.2">
      <c r="A145" s="138">
        <v>137</v>
      </c>
      <c r="B145" s="155" t="s">
        <v>1836</v>
      </c>
      <c r="C145" s="159">
        <v>3401400089337</v>
      </c>
      <c r="D145" s="157" t="s">
        <v>1837</v>
      </c>
      <c r="E145" s="138" t="s">
        <v>1825</v>
      </c>
      <c r="F145" s="160">
        <v>224006</v>
      </c>
      <c r="G145" s="138">
        <v>42</v>
      </c>
      <c r="H145" s="161" t="s">
        <v>1779</v>
      </c>
    </row>
    <row r="146" spans="1:8" x14ac:dyDescent="0.2">
      <c r="A146" s="138">
        <v>138</v>
      </c>
      <c r="B146" s="155" t="s">
        <v>1838</v>
      </c>
      <c r="C146" s="159">
        <v>3401400088951</v>
      </c>
      <c r="D146" s="157" t="s">
        <v>1839</v>
      </c>
      <c r="E146" s="138" t="s">
        <v>1825</v>
      </c>
      <c r="F146" s="160">
        <v>227993</v>
      </c>
      <c r="G146" s="138">
        <v>31</v>
      </c>
      <c r="H146" s="161" t="s">
        <v>1638</v>
      </c>
    </row>
    <row r="147" spans="1:8" x14ac:dyDescent="0.2">
      <c r="A147" s="138">
        <v>139</v>
      </c>
      <c r="B147" s="162" t="s">
        <v>1840</v>
      </c>
      <c r="C147" s="159" t="s">
        <v>1841</v>
      </c>
      <c r="D147" s="138" t="s">
        <v>1842</v>
      </c>
      <c r="E147" s="138" t="s">
        <v>1825</v>
      </c>
      <c r="F147" s="160">
        <v>237268</v>
      </c>
      <c r="G147" s="138">
        <v>7</v>
      </c>
      <c r="H147" s="138" t="s">
        <v>1843</v>
      </c>
    </row>
    <row r="148" spans="1:8" x14ac:dyDescent="0.2">
      <c r="A148" s="138">
        <v>140</v>
      </c>
      <c r="B148" s="155" t="s">
        <v>1844</v>
      </c>
      <c r="C148" s="156">
        <v>1409800352478</v>
      </c>
      <c r="D148" s="157" t="s">
        <v>1845</v>
      </c>
      <c r="E148" s="138" t="s">
        <v>1825</v>
      </c>
      <c r="F148" s="158">
        <v>234162</v>
      </c>
      <c r="G148" s="157">
        <v>60</v>
      </c>
      <c r="H148" s="157" t="s">
        <v>1673</v>
      </c>
    </row>
    <row r="149" spans="1:8" x14ac:dyDescent="0.2">
      <c r="A149" s="138">
        <v>141</v>
      </c>
      <c r="B149" s="155" t="s">
        <v>1846</v>
      </c>
      <c r="C149" s="156">
        <v>3401400089752</v>
      </c>
      <c r="D149" s="157" t="s">
        <v>1847</v>
      </c>
      <c r="E149" s="138" t="s">
        <v>1825</v>
      </c>
      <c r="F149" s="158">
        <v>216842</v>
      </c>
      <c r="G149" s="157">
        <v>35</v>
      </c>
      <c r="H149" s="157" t="s">
        <v>1673</v>
      </c>
    </row>
    <row r="150" spans="1:8" x14ac:dyDescent="0.2">
      <c r="A150" s="138">
        <v>142</v>
      </c>
      <c r="B150" s="155" t="s">
        <v>1848</v>
      </c>
      <c r="C150" s="156">
        <v>3360300359022</v>
      </c>
      <c r="D150" s="157" t="s">
        <v>1849</v>
      </c>
      <c r="E150" s="138" t="s">
        <v>1825</v>
      </c>
      <c r="F150" s="158">
        <v>222834</v>
      </c>
      <c r="G150" s="157">
        <v>66</v>
      </c>
      <c r="H150" s="157" t="s">
        <v>1850</v>
      </c>
    </row>
    <row r="151" spans="1:8" x14ac:dyDescent="0.2">
      <c r="A151" s="138">
        <v>143</v>
      </c>
      <c r="B151" s="170" t="s">
        <v>2647</v>
      </c>
      <c r="C151" s="147" t="s">
        <v>2648</v>
      </c>
      <c r="D151" s="142" t="s">
        <v>2649</v>
      </c>
      <c r="E151" s="138" t="s">
        <v>1825</v>
      </c>
      <c r="F151" s="148">
        <v>238579</v>
      </c>
      <c r="G151" s="157">
        <v>5</v>
      </c>
      <c r="H151" s="157" t="s">
        <v>2650</v>
      </c>
    </row>
    <row r="152" spans="1:8" x14ac:dyDescent="0.35">
      <c r="A152" s="138">
        <v>144</v>
      </c>
      <c r="B152" s="170" t="s">
        <v>2733</v>
      </c>
      <c r="C152" s="147">
        <v>3401400089213</v>
      </c>
      <c r="D152" s="142" t="s">
        <v>789</v>
      </c>
      <c r="E152" s="138" t="s">
        <v>1825</v>
      </c>
      <c r="F152" s="148">
        <v>217813</v>
      </c>
      <c r="G152" s="157">
        <v>64</v>
      </c>
      <c r="H152" s="127" t="s">
        <v>2646</v>
      </c>
    </row>
    <row r="153" spans="1:8" x14ac:dyDescent="0.35">
      <c r="A153" s="138">
        <v>145</v>
      </c>
      <c r="B153" s="170" t="s">
        <v>2943</v>
      </c>
      <c r="C153" s="147">
        <v>3401000624332</v>
      </c>
      <c r="D153" s="142" t="s">
        <v>2944</v>
      </c>
      <c r="E153" s="138" t="s">
        <v>1825</v>
      </c>
      <c r="F153" s="148">
        <v>222982</v>
      </c>
      <c r="G153" s="157">
        <v>41</v>
      </c>
      <c r="H153" s="127" t="s">
        <v>1646</v>
      </c>
    </row>
    <row r="154" spans="1:8" x14ac:dyDescent="0.2">
      <c r="A154" s="138">
        <v>146</v>
      </c>
      <c r="B154" s="170" t="s">
        <v>2336</v>
      </c>
      <c r="C154" s="147">
        <v>3601101285426</v>
      </c>
      <c r="D154" s="142" t="s">
        <v>2338</v>
      </c>
      <c r="E154" s="138" t="s">
        <v>1825</v>
      </c>
      <c r="F154" s="148">
        <v>218663</v>
      </c>
      <c r="G154" s="157">
        <v>62</v>
      </c>
      <c r="H154" s="161" t="s">
        <v>1636</v>
      </c>
    </row>
    <row r="155" spans="1:8" x14ac:dyDescent="0.2">
      <c r="A155" s="138">
        <v>147</v>
      </c>
      <c r="B155" s="155" t="s">
        <v>1854</v>
      </c>
      <c r="C155" s="159">
        <v>4401400002132</v>
      </c>
      <c r="D155" s="157" t="s">
        <v>1855</v>
      </c>
      <c r="E155" s="138" t="s">
        <v>1853</v>
      </c>
      <c r="F155" s="160">
        <v>226039</v>
      </c>
      <c r="G155" s="138">
        <v>37</v>
      </c>
      <c r="H155" s="161" t="s">
        <v>1779</v>
      </c>
    </row>
    <row r="156" spans="1:8" x14ac:dyDescent="0.2">
      <c r="A156" s="138">
        <v>148</v>
      </c>
      <c r="B156" s="155" t="s">
        <v>1349</v>
      </c>
      <c r="C156" s="159">
        <v>3401400242640</v>
      </c>
      <c r="D156" s="157" t="s">
        <v>1856</v>
      </c>
      <c r="E156" s="138" t="s">
        <v>1853</v>
      </c>
      <c r="F156" s="160">
        <v>213705</v>
      </c>
      <c r="G156" s="138">
        <v>71</v>
      </c>
      <c r="H156" s="161" t="s">
        <v>1638</v>
      </c>
    </row>
    <row r="157" spans="1:8" x14ac:dyDescent="0.2">
      <c r="A157" s="138">
        <v>149</v>
      </c>
      <c r="B157" s="155" t="s">
        <v>1857</v>
      </c>
      <c r="C157" s="159">
        <v>3401400241732</v>
      </c>
      <c r="D157" s="157" t="s">
        <v>1858</v>
      </c>
      <c r="E157" s="138" t="s">
        <v>1853</v>
      </c>
      <c r="F157" s="160">
        <v>223535</v>
      </c>
      <c r="G157" s="138">
        <v>44</v>
      </c>
      <c r="H157" s="161" t="s">
        <v>1779</v>
      </c>
    </row>
    <row r="158" spans="1:8" x14ac:dyDescent="0.2">
      <c r="A158" s="138">
        <v>150</v>
      </c>
      <c r="B158" s="162" t="s">
        <v>852</v>
      </c>
      <c r="C158" s="159" t="s">
        <v>1859</v>
      </c>
      <c r="D158" s="138" t="s">
        <v>1860</v>
      </c>
      <c r="E158" s="138" t="s">
        <v>1853</v>
      </c>
      <c r="F158" s="160">
        <v>218141</v>
      </c>
      <c r="G158" s="138">
        <v>59</v>
      </c>
      <c r="H158" s="138" t="s">
        <v>1732</v>
      </c>
    </row>
    <row r="159" spans="1:8" x14ac:dyDescent="0.2">
      <c r="A159" s="138">
        <v>151</v>
      </c>
      <c r="B159" s="162" t="s">
        <v>809</v>
      </c>
      <c r="C159" s="159" t="s">
        <v>1861</v>
      </c>
      <c r="D159" s="138" t="s">
        <v>833</v>
      </c>
      <c r="E159" s="138" t="s">
        <v>1853</v>
      </c>
      <c r="F159" s="160">
        <v>216201</v>
      </c>
      <c r="G159" s="138">
        <v>64</v>
      </c>
      <c r="H159" s="138" t="s">
        <v>1795</v>
      </c>
    </row>
    <row r="160" spans="1:8" x14ac:dyDescent="0.35">
      <c r="A160" s="138">
        <v>152</v>
      </c>
      <c r="B160" s="126" t="s">
        <v>1862</v>
      </c>
      <c r="C160" s="208" t="s">
        <v>1863</v>
      </c>
      <c r="D160" s="125" t="s">
        <v>1864</v>
      </c>
      <c r="E160" s="138" t="s">
        <v>1853</v>
      </c>
      <c r="F160" s="125">
        <v>26849</v>
      </c>
      <c r="G160" s="207">
        <v>41</v>
      </c>
      <c r="H160" s="207" t="s">
        <v>1865</v>
      </c>
    </row>
    <row r="161" spans="1:8" x14ac:dyDescent="0.35">
      <c r="A161" s="138">
        <v>153</v>
      </c>
      <c r="B161" s="145" t="s">
        <v>2417</v>
      </c>
      <c r="C161" s="135" t="s">
        <v>2418</v>
      </c>
      <c r="D161" s="125" t="s">
        <v>2420</v>
      </c>
      <c r="E161" s="138" t="s">
        <v>1853</v>
      </c>
      <c r="F161" s="136">
        <v>23621</v>
      </c>
      <c r="G161" s="127">
        <f ca="1">DATEDIF(F161,TODAY(),"y")</f>
        <v>54</v>
      </c>
      <c r="H161" s="127" t="s">
        <v>2419</v>
      </c>
    </row>
    <row r="162" spans="1:8" x14ac:dyDescent="0.35">
      <c r="A162" s="138">
        <v>154</v>
      </c>
      <c r="B162" s="170" t="s">
        <v>1564</v>
      </c>
      <c r="C162" s="147" t="s">
        <v>2651</v>
      </c>
      <c r="D162" s="142" t="s">
        <v>1565</v>
      </c>
      <c r="E162" s="138" t="s">
        <v>1853</v>
      </c>
      <c r="F162" s="148">
        <v>210170</v>
      </c>
      <c r="G162" s="127">
        <v>83</v>
      </c>
      <c r="H162" s="127" t="s">
        <v>2419</v>
      </c>
    </row>
    <row r="163" spans="1:8" x14ac:dyDescent="0.35">
      <c r="A163" s="138">
        <v>155</v>
      </c>
      <c r="B163" s="170" t="s">
        <v>2719</v>
      </c>
      <c r="C163" s="147">
        <v>3401400095183</v>
      </c>
      <c r="D163" s="142" t="s">
        <v>1350</v>
      </c>
      <c r="E163" s="138" t="s">
        <v>1853</v>
      </c>
      <c r="F163" s="148">
        <v>211495</v>
      </c>
      <c r="G163" s="127">
        <v>81</v>
      </c>
      <c r="H163" s="127" t="s">
        <v>2419</v>
      </c>
    </row>
    <row r="164" spans="1:8" x14ac:dyDescent="0.35">
      <c r="A164" s="138">
        <v>156</v>
      </c>
      <c r="B164" s="170" t="s">
        <v>2720</v>
      </c>
      <c r="C164" s="147">
        <v>3401400242887</v>
      </c>
      <c r="D164" s="142" t="s">
        <v>817</v>
      </c>
      <c r="E164" s="138" t="s">
        <v>1853</v>
      </c>
      <c r="F164" s="148">
        <v>216384</v>
      </c>
      <c r="G164" s="127">
        <v>68</v>
      </c>
      <c r="H164" s="127" t="s">
        <v>2419</v>
      </c>
    </row>
    <row r="165" spans="1:8" x14ac:dyDescent="0.35">
      <c r="A165" s="138">
        <v>157</v>
      </c>
      <c r="B165" s="170" t="s">
        <v>2724</v>
      </c>
      <c r="C165" s="147">
        <v>1401400038761</v>
      </c>
      <c r="D165" s="142" t="s">
        <v>2725</v>
      </c>
      <c r="E165" s="138" t="s">
        <v>1853</v>
      </c>
      <c r="F165" s="148">
        <v>230341</v>
      </c>
      <c r="G165" s="127">
        <v>30</v>
      </c>
      <c r="H165" s="157" t="s">
        <v>1850</v>
      </c>
    </row>
    <row r="166" spans="1:8" x14ac:dyDescent="0.35">
      <c r="A166" s="138">
        <v>158</v>
      </c>
      <c r="B166" s="170" t="s">
        <v>2732</v>
      </c>
      <c r="C166" s="147">
        <v>3401400241902</v>
      </c>
      <c r="D166" s="142" t="s">
        <v>11</v>
      </c>
      <c r="E166" s="138" t="s">
        <v>1853</v>
      </c>
      <c r="F166" s="148">
        <v>209534</v>
      </c>
      <c r="G166" s="127">
        <v>87</v>
      </c>
      <c r="H166" s="161" t="s">
        <v>1629</v>
      </c>
    </row>
    <row r="167" spans="1:8" x14ac:dyDescent="0.35">
      <c r="A167" s="138">
        <v>159</v>
      </c>
      <c r="B167" s="170" t="s">
        <v>2945</v>
      </c>
      <c r="C167" s="147">
        <v>3401300222167</v>
      </c>
      <c r="D167" s="142" t="s">
        <v>2946</v>
      </c>
      <c r="E167" s="138" t="s">
        <v>1853</v>
      </c>
      <c r="F167" s="148">
        <v>228245</v>
      </c>
      <c r="G167" s="127">
        <v>37</v>
      </c>
      <c r="H167" s="161" t="s">
        <v>2947</v>
      </c>
    </row>
    <row r="168" spans="1:8" x14ac:dyDescent="0.35">
      <c r="A168" s="138">
        <v>160</v>
      </c>
      <c r="B168" s="205" t="s">
        <v>3124</v>
      </c>
      <c r="C168" s="206" t="s">
        <v>3125</v>
      </c>
      <c r="D168" s="142" t="s">
        <v>1345</v>
      </c>
      <c r="E168" s="138" t="s">
        <v>1853</v>
      </c>
      <c r="F168" s="177">
        <v>214246</v>
      </c>
      <c r="G168" s="127">
        <v>75</v>
      </c>
      <c r="H168" s="127" t="s">
        <v>2419</v>
      </c>
    </row>
    <row r="169" spans="1:8" x14ac:dyDescent="0.35">
      <c r="A169" s="138">
        <v>161</v>
      </c>
      <c r="B169" s="205" t="s">
        <v>805</v>
      </c>
      <c r="C169" s="253">
        <v>3401400090700</v>
      </c>
      <c r="D169" s="142" t="s">
        <v>806</v>
      </c>
      <c r="E169" s="138" t="s">
        <v>1853</v>
      </c>
      <c r="F169" s="177">
        <v>215385</v>
      </c>
      <c r="G169" s="127">
        <v>72</v>
      </c>
      <c r="H169" s="127" t="s">
        <v>2419</v>
      </c>
    </row>
    <row r="170" spans="1:8" x14ac:dyDescent="0.2">
      <c r="A170" s="138">
        <v>162</v>
      </c>
      <c r="B170" s="155" t="s">
        <v>1866</v>
      </c>
      <c r="C170" s="159">
        <v>3401400245576</v>
      </c>
      <c r="D170" s="157" t="s">
        <v>1867</v>
      </c>
      <c r="E170" s="138" t="s">
        <v>1868</v>
      </c>
      <c r="F170" s="160">
        <v>222012</v>
      </c>
      <c r="G170" s="138">
        <v>48</v>
      </c>
      <c r="H170" s="161" t="s">
        <v>1638</v>
      </c>
    </row>
    <row r="171" spans="1:8" x14ac:dyDescent="0.2">
      <c r="A171" s="138">
        <v>163</v>
      </c>
      <c r="B171" s="155" t="s">
        <v>1869</v>
      </c>
      <c r="C171" s="159">
        <v>3401400245304</v>
      </c>
      <c r="D171" s="157" t="s">
        <v>1870</v>
      </c>
      <c r="E171" s="138" t="s">
        <v>1868</v>
      </c>
      <c r="F171" s="160">
        <v>220486</v>
      </c>
      <c r="G171" s="138">
        <v>52</v>
      </c>
      <c r="H171" s="161" t="s">
        <v>1633</v>
      </c>
    </row>
    <row r="172" spans="1:8" x14ac:dyDescent="0.2">
      <c r="A172" s="138">
        <v>164</v>
      </c>
      <c r="B172" s="155" t="s">
        <v>1871</v>
      </c>
      <c r="C172" s="159">
        <v>1401400072268</v>
      </c>
      <c r="D172" s="157" t="s">
        <v>1575</v>
      </c>
      <c r="E172" s="138" t="s">
        <v>1868</v>
      </c>
      <c r="F172" s="160">
        <v>233992</v>
      </c>
      <c r="G172" s="138">
        <v>15</v>
      </c>
      <c r="H172" s="161" t="s">
        <v>1633</v>
      </c>
    </row>
    <row r="173" spans="1:8" x14ac:dyDescent="0.2">
      <c r="A173" s="138">
        <v>165</v>
      </c>
      <c r="B173" s="155" t="s">
        <v>1572</v>
      </c>
      <c r="C173" s="159">
        <v>3401400244901</v>
      </c>
      <c r="D173" s="157" t="s">
        <v>1573</v>
      </c>
      <c r="E173" s="138" t="s">
        <v>1868</v>
      </c>
      <c r="F173" s="160">
        <v>207497</v>
      </c>
      <c r="G173" s="138">
        <v>88</v>
      </c>
      <c r="H173" s="161" t="s">
        <v>1629</v>
      </c>
    </row>
    <row r="174" spans="1:8" x14ac:dyDescent="0.35">
      <c r="A174" s="138">
        <v>166</v>
      </c>
      <c r="B174" s="126" t="s">
        <v>1873</v>
      </c>
      <c r="C174" s="208" t="s">
        <v>1874</v>
      </c>
      <c r="D174" s="125" t="s">
        <v>869</v>
      </c>
      <c r="E174" s="138" t="s">
        <v>1868</v>
      </c>
      <c r="F174" s="125">
        <v>16925</v>
      </c>
      <c r="G174" s="207">
        <v>68</v>
      </c>
      <c r="H174" s="207" t="s">
        <v>1646</v>
      </c>
    </row>
    <row r="175" spans="1:8" x14ac:dyDescent="0.35">
      <c r="A175" s="138">
        <v>167</v>
      </c>
      <c r="B175" s="126" t="s">
        <v>1875</v>
      </c>
      <c r="C175" s="208" t="s">
        <v>1876</v>
      </c>
      <c r="D175" s="125" t="s">
        <v>875</v>
      </c>
      <c r="E175" s="138" t="s">
        <v>1868</v>
      </c>
      <c r="F175" s="125">
        <v>17290</v>
      </c>
      <c r="G175" s="207">
        <v>67</v>
      </c>
      <c r="H175" s="207" t="s">
        <v>1877</v>
      </c>
    </row>
    <row r="176" spans="1:8" x14ac:dyDescent="0.35">
      <c r="A176" s="138">
        <v>168</v>
      </c>
      <c r="B176" s="170" t="s">
        <v>878</v>
      </c>
      <c r="C176" s="147" t="s">
        <v>2652</v>
      </c>
      <c r="D176" s="142" t="s">
        <v>879</v>
      </c>
      <c r="E176" s="138" t="s">
        <v>1868</v>
      </c>
      <c r="F176" s="148">
        <v>216080</v>
      </c>
      <c r="G176" s="207">
        <v>67</v>
      </c>
      <c r="H176" s="127" t="s">
        <v>2646</v>
      </c>
    </row>
    <row r="177" spans="1:8" ht="30" customHeight="1" x14ac:dyDescent="0.2">
      <c r="A177" s="138">
        <v>169</v>
      </c>
      <c r="B177" s="155" t="s">
        <v>1383</v>
      </c>
      <c r="C177" s="159">
        <v>3410400662486</v>
      </c>
      <c r="D177" s="157" t="s">
        <v>1878</v>
      </c>
      <c r="E177" s="138" t="s">
        <v>1879</v>
      </c>
      <c r="F177" s="160">
        <v>213003</v>
      </c>
      <c r="G177" s="138">
        <v>73</v>
      </c>
      <c r="H177" s="161" t="s">
        <v>1636</v>
      </c>
    </row>
    <row r="178" spans="1:8" x14ac:dyDescent="0.2">
      <c r="A178" s="138">
        <v>170</v>
      </c>
      <c r="B178" s="155" t="s">
        <v>1880</v>
      </c>
      <c r="C178" s="159">
        <v>1401400039350</v>
      </c>
      <c r="D178" s="157" t="s">
        <v>1881</v>
      </c>
      <c r="E178" s="138" t="s">
        <v>1879</v>
      </c>
      <c r="F178" s="160">
        <v>230387</v>
      </c>
      <c r="G178" s="138">
        <v>25</v>
      </c>
      <c r="H178" s="161" t="s">
        <v>1638</v>
      </c>
    </row>
    <row r="179" spans="1:8" s="172" customFormat="1" ht="31.5" customHeight="1" x14ac:dyDescent="0.2">
      <c r="A179" s="138">
        <v>171</v>
      </c>
      <c r="B179" s="163" t="s">
        <v>1882</v>
      </c>
      <c r="C179" s="164">
        <v>2401400018814</v>
      </c>
      <c r="D179" s="165" t="s">
        <v>2696</v>
      </c>
      <c r="E179" s="144" t="s">
        <v>1879</v>
      </c>
      <c r="F179" s="166">
        <v>228607</v>
      </c>
      <c r="G179" s="144">
        <v>30</v>
      </c>
      <c r="H179" s="167" t="s">
        <v>1638</v>
      </c>
    </row>
    <row r="180" spans="1:8" x14ac:dyDescent="0.2">
      <c r="A180" s="138">
        <v>172</v>
      </c>
      <c r="B180" s="155" t="s">
        <v>1883</v>
      </c>
      <c r="C180" s="159">
        <v>3401400109451</v>
      </c>
      <c r="D180" s="157" t="s">
        <v>1884</v>
      </c>
      <c r="E180" s="138" t="s">
        <v>1885</v>
      </c>
      <c r="F180" s="160">
        <v>226937</v>
      </c>
      <c r="G180" s="138">
        <v>35</v>
      </c>
      <c r="H180" s="161" t="s">
        <v>1669</v>
      </c>
    </row>
    <row r="181" spans="1:8" x14ac:dyDescent="0.2">
      <c r="A181" s="138">
        <v>173</v>
      </c>
      <c r="B181" s="155" t="s">
        <v>1886</v>
      </c>
      <c r="C181" s="159">
        <v>3401400102171</v>
      </c>
      <c r="D181" s="157" t="s">
        <v>1887</v>
      </c>
      <c r="E181" s="138" t="s">
        <v>1885</v>
      </c>
      <c r="F181" s="160">
        <v>217088</v>
      </c>
      <c r="G181" s="138">
        <v>62</v>
      </c>
      <c r="H181" s="161" t="s">
        <v>1636</v>
      </c>
    </row>
    <row r="182" spans="1:8" x14ac:dyDescent="0.2">
      <c r="A182" s="138">
        <v>174</v>
      </c>
      <c r="B182" s="155" t="s">
        <v>1888</v>
      </c>
      <c r="C182" s="159">
        <v>1409800340089</v>
      </c>
      <c r="D182" s="157" t="s">
        <v>1889</v>
      </c>
      <c r="E182" s="138" t="s">
        <v>1885</v>
      </c>
      <c r="F182" s="160">
        <v>233988</v>
      </c>
      <c r="G182" s="138">
        <v>16</v>
      </c>
      <c r="H182" s="161" t="s">
        <v>1669</v>
      </c>
    </row>
    <row r="183" spans="1:8" x14ac:dyDescent="0.2">
      <c r="A183" s="138">
        <v>175</v>
      </c>
      <c r="B183" s="155" t="s">
        <v>1460</v>
      </c>
      <c r="C183" s="159">
        <v>3401400100675</v>
      </c>
      <c r="D183" s="157" t="s">
        <v>1890</v>
      </c>
      <c r="E183" s="138" t="s">
        <v>1885</v>
      </c>
      <c r="F183" s="160">
        <v>214219</v>
      </c>
      <c r="G183" s="138">
        <v>70</v>
      </c>
      <c r="H183" s="161" t="s">
        <v>1629</v>
      </c>
    </row>
    <row r="184" spans="1:8" x14ac:dyDescent="0.2">
      <c r="A184" s="138">
        <v>176</v>
      </c>
      <c r="B184" s="155" t="s">
        <v>943</v>
      </c>
      <c r="C184" s="159">
        <v>3401400096929</v>
      </c>
      <c r="D184" s="157" t="s">
        <v>1891</v>
      </c>
      <c r="E184" s="138" t="s">
        <v>1885</v>
      </c>
      <c r="F184" s="160">
        <v>215377</v>
      </c>
      <c r="G184" s="138">
        <v>66</v>
      </c>
      <c r="H184" s="161" t="s">
        <v>1638</v>
      </c>
    </row>
    <row r="185" spans="1:8" x14ac:dyDescent="0.2">
      <c r="A185" s="138">
        <v>177</v>
      </c>
      <c r="B185" s="155" t="s">
        <v>1894</v>
      </c>
      <c r="C185" s="159">
        <v>3401400109320</v>
      </c>
      <c r="D185" s="157" t="s">
        <v>1895</v>
      </c>
      <c r="E185" s="138" t="s">
        <v>1885</v>
      </c>
      <c r="F185" s="160">
        <v>216366</v>
      </c>
      <c r="G185" s="138">
        <v>64</v>
      </c>
      <c r="H185" s="161" t="s">
        <v>1636</v>
      </c>
    </row>
    <row r="186" spans="1:8" x14ac:dyDescent="0.2">
      <c r="A186" s="138">
        <v>178</v>
      </c>
      <c r="B186" s="155" t="s">
        <v>1897</v>
      </c>
      <c r="C186" s="159">
        <v>3401400108455</v>
      </c>
      <c r="D186" s="157" t="s">
        <v>1898</v>
      </c>
      <c r="E186" s="138" t="s">
        <v>1885</v>
      </c>
      <c r="F186" s="160">
        <v>223184</v>
      </c>
      <c r="G186" s="138">
        <v>45</v>
      </c>
      <c r="H186" s="161" t="s">
        <v>1636</v>
      </c>
    </row>
    <row r="187" spans="1:8" x14ac:dyDescent="0.2">
      <c r="A187" s="138">
        <v>179</v>
      </c>
      <c r="B187" s="155" t="s">
        <v>1899</v>
      </c>
      <c r="C187" s="159">
        <v>3401400097321</v>
      </c>
      <c r="D187" s="157" t="s">
        <v>1900</v>
      </c>
      <c r="E187" s="138" t="s">
        <v>1885</v>
      </c>
      <c r="F187" s="160">
        <v>217662</v>
      </c>
      <c r="G187" s="138">
        <v>60</v>
      </c>
      <c r="H187" s="161" t="s">
        <v>1638</v>
      </c>
    </row>
    <row r="188" spans="1:8" x14ac:dyDescent="0.2">
      <c r="A188" s="138">
        <v>180</v>
      </c>
      <c r="B188" s="155" t="s">
        <v>1901</v>
      </c>
      <c r="C188" s="159">
        <v>3401400106878</v>
      </c>
      <c r="D188" s="157" t="s">
        <v>1004</v>
      </c>
      <c r="E188" s="138" t="s">
        <v>1885</v>
      </c>
      <c r="F188" s="160">
        <v>226920</v>
      </c>
      <c r="G188" s="138">
        <v>35</v>
      </c>
      <c r="H188" s="161" t="s">
        <v>1779</v>
      </c>
    </row>
    <row r="189" spans="1:8" x14ac:dyDescent="0.2">
      <c r="A189" s="138">
        <v>181</v>
      </c>
      <c r="B189" s="155" t="s">
        <v>1902</v>
      </c>
      <c r="C189" s="159">
        <v>3401400102074</v>
      </c>
      <c r="D189" s="157" t="s">
        <v>1903</v>
      </c>
      <c r="E189" s="138" t="s">
        <v>1885</v>
      </c>
      <c r="F189" s="160">
        <v>225035</v>
      </c>
      <c r="G189" s="138">
        <v>40</v>
      </c>
      <c r="H189" s="161" t="s">
        <v>1779</v>
      </c>
    </row>
    <row r="190" spans="1:8" x14ac:dyDescent="0.2">
      <c r="A190" s="138">
        <v>182</v>
      </c>
      <c r="B190" s="155" t="s">
        <v>1904</v>
      </c>
      <c r="C190" s="159">
        <v>3101201370128</v>
      </c>
      <c r="D190" s="157" t="s">
        <v>1905</v>
      </c>
      <c r="E190" s="138" t="s">
        <v>1885</v>
      </c>
      <c r="F190" s="160">
        <v>225434</v>
      </c>
      <c r="G190" s="138">
        <v>39</v>
      </c>
      <c r="H190" s="161" t="s">
        <v>1629</v>
      </c>
    </row>
    <row r="191" spans="1:8" x14ac:dyDescent="0.2">
      <c r="A191" s="138">
        <v>183</v>
      </c>
      <c r="B191" s="155" t="s">
        <v>1445</v>
      </c>
      <c r="C191" s="159">
        <v>3401400100250</v>
      </c>
      <c r="D191" s="157" t="s">
        <v>1907</v>
      </c>
      <c r="E191" s="138" t="s">
        <v>1885</v>
      </c>
      <c r="F191" s="160">
        <v>213157</v>
      </c>
      <c r="G191" s="138">
        <v>73</v>
      </c>
      <c r="H191" s="161" t="s">
        <v>1629</v>
      </c>
    </row>
    <row r="192" spans="1:8" x14ac:dyDescent="0.2">
      <c r="A192" s="138">
        <v>184</v>
      </c>
      <c r="B192" s="155" t="s">
        <v>1908</v>
      </c>
      <c r="C192" s="159">
        <v>3401400101531</v>
      </c>
      <c r="D192" s="157" t="s">
        <v>1909</v>
      </c>
      <c r="E192" s="138" t="s">
        <v>1885</v>
      </c>
      <c r="F192" s="160">
        <v>226145</v>
      </c>
      <c r="G192" s="138">
        <v>37</v>
      </c>
      <c r="H192" s="161" t="s">
        <v>1669</v>
      </c>
    </row>
    <row r="193" spans="1:8" x14ac:dyDescent="0.2">
      <c r="A193" s="138">
        <v>185</v>
      </c>
      <c r="B193" s="155" t="s">
        <v>1910</v>
      </c>
      <c r="C193" s="159">
        <v>1401400015973</v>
      </c>
      <c r="D193" s="157" t="s">
        <v>1911</v>
      </c>
      <c r="E193" s="138" t="s">
        <v>1885</v>
      </c>
      <c r="F193" s="160">
        <v>229740</v>
      </c>
      <c r="G193" s="138">
        <v>27</v>
      </c>
      <c r="H193" s="161" t="s">
        <v>1779</v>
      </c>
    </row>
    <row r="194" spans="1:8" x14ac:dyDescent="0.2">
      <c r="A194" s="138">
        <v>186</v>
      </c>
      <c r="B194" s="155" t="s">
        <v>1915</v>
      </c>
      <c r="C194" s="159">
        <v>3401400102040</v>
      </c>
      <c r="D194" s="157" t="s">
        <v>942</v>
      </c>
      <c r="E194" s="138" t="s">
        <v>1885</v>
      </c>
      <c r="F194" s="160">
        <v>214768</v>
      </c>
      <c r="G194" s="138">
        <v>68</v>
      </c>
      <c r="H194" s="161" t="s">
        <v>1636</v>
      </c>
    </row>
    <row r="195" spans="1:8" x14ac:dyDescent="0.2">
      <c r="A195" s="138">
        <v>187</v>
      </c>
      <c r="B195" s="155" t="s">
        <v>1597</v>
      </c>
      <c r="C195" s="159">
        <v>3360101473771</v>
      </c>
      <c r="D195" s="157" t="s">
        <v>994</v>
      </c>
      <c r="E195" s="138" t="s">
        <v>1885</v>
      </c>
      <c r="F195" s="160">
        <v>210230</v>
      </c>
      <c r="G195" s="138">
        <v>81</v>
      </c>
      <c r="H195" s="161" t="s">
        <v>1638</v>
      </c>
    </row>
    <row r="196" spans="1:8" x14ac:dyDescent="0.2">
      <c r="A196" s="138">
        <v>188</v>
      </c>
      <c r="B196" s="162" t="s">
        <v>1916</v>
      </c>
      <c r="C196" s="159" t="s">
        <v>1917</v>
      </c>
      <c r="D196" s="138" t="s">
        <v>1918</v>
      </c>
      <c r="E196" s="138" t="s">
        <v>1885</v>
      </c>
      <c r="F196" s="160">
        <v>227020</v>
      </c>
      <c r="G196" s="138">
        <v>35</v>
      </c>
      <c r="H196" s="138" t="s">
        <v>1732</v>
      </c>
    </row>
    <row r="197" spans="1:8" x14ac:dyDescent="0.2">
      <c r="A197" s="138">
        <v>189</v>
      </c>
      <c r="B197" s="162" t="s">
        <v>951</v>
      </c>
      <c r="C197" s="159" t="s">
        <v>1921</v>
      </c>
      <c r="D197" s="138" t="s">
        <v>1922</v>
      </c>
      <c r="E197" s="138" t="s">
        <v>1885</v>
      </c>
      <c r="F197" s="160">
        <v>216822</v>
      </c>
      <c r="G197" s="138">
        <v>63</v>
      </c>
      <c r="H197" s="138" t="s">
        <v>1923</v>
      </c>
    </row>
    <row r="198" spans="1:8" x14ac:dyDescent="0.2">
      <c r="A198" s="138">
        <v>190</v>
      </c>
      <c r="B198" s="155" t="s">
        <v>1924</v>
      </c>
      <c r="C198" s="156">
        <v>1401400038973</v>
      </c>
      <c r="D198" s="156" t="s">
        <v>1925</v>
      </c>
      <c r="E198" s="138" t="s">
        <v>1885</v>
      </c>
      <c r="F198" s="160">
        <v>230361</v>
      </c>
      <c r="G198" s="157">
        <v>26</v>
      </c>
      <c r="H198" s="157" t="s">
        <v>1850</v>
      </c>
    </row>
    <row r="199" spans="1:8" x14ac:dyDescent="0.35">
      <c r="A199" s="138">
        <v>191</v>
      </c>
      <c r="B199" s="126" t="s">
        <v>1598</v>
      </c>
      <c r="C199" s="208" t="s">
        <v>1926</v>
      </c>
      <c r="D199" s="156" t="s">
        <v>1599</v>
      </c>
      <c r="E199" s="138" t="s">
        <v>1885</v>
      </c>
      <c r="F199" s="125">
        <v>12231</v>
      </c>
      <c r="G199" s="207">
        <v>81</v>
      </c>
      <c r="H199" s="207" t="s">
        <v>1732</v>
      </c>
    </row>
    <row r="200" spans="1:8" ht="20.25" customHeight="1" x14ac:dyDescent="0.35">
      <c r="A200" s="138">
        <v>192</v>
      </c>
      <c r="B200" s="126" t="s">
        <v>1927</v>
      </c>
      <c r="C200" s="208" t="s">
        <v>1928</v>
      </c>
      <c r="D200" s="156" t="s">
        <v>1929</v>
      </c>
      <c r="E200" s="138" t="s">
        <v>1885</v>
      </c>
      <c r="F200" s="125">
        <v>21580</v>
      </c>
      <c r="G200" s="207">
        <v>55</v>
      </c>
      <c r="H200" s="207" t="s">
        <v>1877</v>
      </c>
    </row>
    <row r="201" spans="1:8" x14ac:dyDescent="0.35">
      <c r="A201" s="138">
        <v>193</v>
      </c>
      <c r="B201" s="145" t="s">
        <v>2421</v>
      </c>
      <c r="C201" s="135" t="s">
        <v>2422</v>
      </c>
      <c r="D201" s="156" t="s">
        <v>2427</v>
      </c>
      <c r="E201" s="138" t="s">
        <v>1885</v>
      </c>
      <c r="F201" s="136">
        <v>34296</v>
      </c>
      <c r="G201" s="127">
        <f ca="1">DATEDIF(F201,TODAY(),"y")</f>
        <v>24</v>
      </c>
      <c r="H201" s="127" t="s">
        <v>2425</v>
      </c>
    </row>
    <row r="202" spans="1:8" x14ac:dyDescent="0.35">
      <c r="A202" s="138">
        <v>194</v>
      </c>
      <c r="B202" s="145" t="s">
        <v>2423</v>
      </c>
      <c r="C202" s="135" t="s">
        <v>2424</v>
      </c>
      <c r="D202" s="173" t="s">
        <v>1008</v>
      </c>
      <c r="E202" s="138" t="s">
        <v>1885</v>
      </c>
      <c r="F202" s="136">
        <v>25781</v>
      </c>
      <c r="G202" s="127">
        <f ca="1">DATEDIF(F202,TODAY(),"y")</f>
        <v>48</v>
      </c>
      <c r="H202" s="127" t="s">
        <v>2426</v>
      </c>
    </row>
    <row r="203" spans="1:8" x14ac:dyDescent="0.35">
      <c r="A203" s="138">
        <v>195</v>
      </c>
      <c r="B203" s="170" t="s">
        <v>2653</v>
      </c>
      <c r="C203" s="147" t="s">
        <v>2654</v>
      </c>
      <c r="D203" s="142" t="s">
        <v>2655</v>
      </c>
      <c r="E203" s="138" t="s">
        <v>1885</v>
      </c>
      <c r="F203" s="148">
        <v>209691</v>
      </c>
      <c r="G203" s="127">
        <v>85</v>
      </c>
      <c r="H203" s="127" t="s">
        <v>1877</v>
      </c>
    </row>
    <row r="204" spans="1:8" x14ac:dyDescent="0.35">
      <c r="A204" s="138">
        <v>196</v>
      </c>
      <c r="B204" s="170" t="s">
        <v>1433</v>
      </c>
      <c r="C204" s="147">
        <v>3401400097879</v>
      </c>
      <c r="D204" s="142" t="s">
        <v>1434</v>
      </c>
      <c r="E204" s="138" t="s">
        <v>1885</v>
      </c>
      <c r="F204" s="143">
        <v>212483</v>
      </c>
      <c r="G204" s="127">
        <v>78</v>
      </c>
      <c r="H204" s="127" t="s">
        <v>2426</v>
      </c>
    </row>
    <row r="205" spans="1:8" x14ac:dyDescent="0.35">
      <c r="A205" s="138">
        <v>197</v>
      </c>
      <c r="B205" s="170" t="s">
        <v>2697</v>
      </c>
      <c r="C205" s="147">
        <v>3401400102163</v>
      </c>
      <c r="D205" s="142" t="s">
        <v>1617</v>
      </c>
      <c r="E205" s="138" t="s">
        <v>1885</v>
      </c>
      <c r="F205" s="143">
        <v>206851</v>
      </c>
      <c r="G205" s="127">
        <v>93</v>
      </c>
      <c r="H205" s="207" t="s">
        <v>1732</v>
      </c>
    </row>
    <row r="206" spans="1:8" x14ac:dyDescent="0.35">
      <c r="A206" s="138">
        <v>198</v>
      </c>
      <c r="B206" s="145" t="s">
        <v>2721</v>
      </c>
      <c r="C206" s="135">
        <v>3401400096457</v>
      </c>
      <c r="D206" s="142" t="s">
        <v>948</v>
      </c>
      <c r="E206" s="138" t="s">
        <v>1885</v>
      </c>
      <c r="F206" s="136">
        <v>209475</v>
      </c>
      <c r="G206" s="127">
        <v>87</v>
      </c>
      <c r="H206" s="127" t="s">
        <v>2426</v>
      </c>
    </row>
    <row r="207" spans="1:8" x14ac:dyDescent="0.35">
      <c r="A207" s="138">
        <v>199</v>
      </c>
      <c r="B207" s="145" t="s">
        <v>2730</v>
      </c>
      <c r="C207" s="135">
        <v>3401400100538</v>
      </c>
      <c r="D207" s="142" t="s">
        <v>1615</v>
      </c>
      <c r="E207" s="138" t="s">
        <v>1885</v>
      </c>
      <c r="F207" s="136">
        <v>206546</v>
      </c>
      <c r="G207" s="127">
        <v>95</v>
      </c>
      <c r="H207" s="127" t="s">
        <v>2731</v>
      </c>
    </row>
    <row r="208" spans="1:8" x14ac:dyDescent="0.35">
      <c r="A208" s="138">
        <v>200</v>
      </c>
      <c r="B208" s="145" t="s">
        <v>2955</v>
      </c>
      <c r="C208" s="135">
        <v>3401400096996</v>
      </c>
      <c r="D208" s="127" t="s">
        <v>2379</v>
      </c>
      <c r="E208" s="127" t="s">
        <v>1885</v>
      </c>
      <c r="F208" s="136">
        <v>218669</v>
      </c>
      <c r="G208" s="127">
        <v>63</v>
      </c>
      <c r="H208" s="127" t="s">
        <v>2646</v>
      </c>
    </row>
    <row r="209" spans="1:8" x14ac:dyDescent="0.35">
      <c r="A209" s="138">
        <v>201</v>
      </c>
      <c r="B209" s="145" t="s">
        <v>3130</v>
      </c>
      <c r="C209" s="135">
        <v>3401400106398</v>
      </c>
      <c r="D209" s="134" t="s">
        <v>1442</v>
      </c>
      <c r="E209" s="127" t="s">
        <v>1885</v>
      </c>
      <c r="F209" s="136">
        <v>212554</v>
      </c>
      <c r="G209" s="134">
        <v>80</v>
      </c>
      <c r="H209" s="127" t="s">
        <v>2646</v>
      </c>
    </row>
  </sheetData>
  <mergeCells count="13">
    <mergeCell ref="A2:H2"/>
    <mergeCell ref="A3:H3"/>
    <mergeCell ref="A4:H4"/>
    <mergeCell ref="A5:H5"/>
    <mergeCell ref="E7:E8"/>
    <mergeCell ref="F7:F8"/>
    <mergeCell ref="G7:G8"/>
    <mergeCell ref="H7:H8"/>
    <mergeCell ref="A6:H6"/>
    <mergeCell ref="A7:A8"/>
    <mergeCell ref="B7:B8"/>
    <mergeCell ref="C7:C8"/>
    <mergeCell ref="D7:D8"/>
  </mergeCells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M157"/>
  <sheetViews>
    <sheetView tabSelected="1" topLeftCell="A115" zoomScale="110" zoomScaleNormal="110" workbookViewId="0">
      <selection activeCell="A14" sqref="A14:XFD18"/>
    </sheetView>
  </sheetViews>
  <sheetFormatPr defaultRowHeight="14.25" x14ac:dyDescent="0.2"/>
  <cols>
    <col min="1" max="1" width="4.625" style="22" customWidth="1"/>
    <col min="2" max="2" width="15.5" style="22" customWidth="1"/>
    <col min="3" max="3" width="13.75" style="22" customWidth="1"/>
    <col min="4" max="4" width="7.125" style="22" customWidth="1"/>
    <col min="5" max="5" width="7.625" style="22" customWidth="1"/>
    <col min="6" max="6" width="9" style="22"/>
    <col min="7" max="7" width="6.5" style="22" customWidth="1"/>
    <col min="8" max="8" width="12.5" style="22" customWidth="1"/>
    <col min="9" max="9" width="8.375" style="22" customWidth="1"/>
    <col min="10" max="10" width="7.875" style="22" customWidth="1"/>
    <col min="11" max="11" width="17.875" style="22" customWidth="1"/>
    <col min="12" max="12" width="11.75" style="22" customWidth="1"/>
    <col min="13" max="16384" width="9" style="22"/>
  </cols>
  <sheetData>
    <row r="2" spans="1:13" s="46" customFormat="1" ht="21" x14ac:dyDescent="0.35">
      <c r="A2" s="313" t="s">
        <v>2225</v>
      </c>
      <c r="B2" s="314"/>
      <c r="C2" s="314"/>
      <c r="D2" s="314"/>
      <c r="E2" s="314"/>
      <c r="F2" s="314"/>
      <c r="G2" s="314"/>
      <c r="H2" s="315"/>
      <c r="I2" s="311"/>
      <c r="J2" s="311"/>
      <c r="K2" s="311"/>
      <c r="L2" s="312"/>
      <c r="M2" s="312"/>
    </row>
    <row r="3" spans="1:13" s="46" customFormat="1" ht="21" x14ac:dyDescent="0.35">
      <c r="A3" s="310" t="s">
        <v>0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2"/>
      <c r="M3" s="312"/>
    </row>
    <row r="5" spans="1:13" ht="18.75" x14ac:dyDescent="0.2">
      <c r="A5" s="47" t="s">
        <v>1</v>
      </c>
      <c r="B5" s="47" t="s">
        <v>2</v>
      </c>
      <c r="C5" s="48" t="s">
        <v>3</v>
      </c>
      <c r="D5" s="47" t="s">
        <v>4</v>
      </c>
      <c r="E5" s="47" t="s">
        <v>1618</v>
      </c>
      <c r="F5" s="49" t="s">
        <v>1619</v>
      </c>
      <c r="G5" s="47" t="s">
        <v>1620</v>
      </c>
      <c r="H5" s="47" t="s">
        <v>1621</v>
      </c>
      <c r="I5" s="47" t="s">
        <v>1930</v>
      </c>
      <c r="J5" s="47" t="s">
        <v>1931</v>
      </c>
      <c r="K5" s="47" t="s">
        <v>1932</v>
      </c>
      <c r="L5" s="50" t="s">
        <v>1933</v>
      </c>
      <c r="M5" s="51" t="s">
        <v>1934</v>
      </c>
    </row>
    <row r="6" spans="1:13" s="55" customFormat="1" ht="18.75" x14ac:dyDescent="0.3">
      <c r="A6" s="37">
        <v>1</v>
      </c>
      <c r="B6" s="29" t="s">
        <v>1622</v>
      </c>
      <c r="C6" s="38">
        <v>3401400138320</v>
      </c>
      <c r="D6" s="39" t="s">
        <v>1623</v>
      </c>
      <c r="E6" s="37" t="s">
        <v>1624</v>
      </c>
      <c r="F6" s="40">
        <v>221678</v>
      </c>
      <c r="G6" s="39">
        <v>49</v>
      </c>
      <c r="H6" s="39" t="s">
        <v>1625</v>
      </c>
      <c r="I6" s="37" t="s">
        <v>1935</v>
      </c>
      <c r="J6" s="37" t="s">
        <v>1936</v>
      </c>
      <c r="K6" s="52" t="s">
        <v>1937</v>
      </c>
      <c r="L6" s="53">
        <v>22516</v>
      </c>
      <c r="M6" s="54"/>
    </row>
    <row r="7" spans="1:13" s="55" customFormat="1" ht="32.25" x14ac:dyDescent="0.3">
      <c r="A7" s="37">
        <v>2</v>
      </c>
      <c r="B7" s="41" t="s">
        <v>1938</v>
      </c>
      <c r="C7" s="42">
        <v>3401400137030</v>
      </c>
      <c r="D7" s="39" t="s">
        <v>1627</v>
      </c>
      <c r="E7" s="37" t="s">
        <v>1624</v>
      </c>
      <c r="F7" s="40">
        <v>224166</v>
      </c>
      <c r="G7" s="39">
        <v>41</v>
      </c>
      <c r="H7" s="39" t="s">
        <v>1628</v>
      </c>
      <c r="I7" s="37" t="s">
        <v>1935</v>
      </c>
      <c r="J7" s="37" t="s">
        <v>1936</v>
      </c>
      <c r="K7" s="29" t="s">
        <v>1939</v>
      </c>
      <c r="L7" s="53">
        <v>20285</v>
      </c>
      <c r="M7" s="54"/>
    </row>
    <row r="8" spans="1:13" s="55" customFormat="1" ht="18.75" x14ac:dyDescent="0.3">
      <c r="A8" s="37">
        <v>4</v>
      </c>
      <c r="B8" s="29" t="s">
        <v>1630</v>
      </c>
      <c r="C8" s="44">
        <v>1401400060715</v>
      </c>
      <c r="D8" s="39" t="s">
        <v>1631</v>
      </c>
      <c r="E8" s="37" t="s">
        <v>1632</v>
      </c>
      <c r="F8" s="56" t="s">
        <v>1940</v>
      </c>
      <c r="G8" s="37">
        <v>19</v>
      </c>
      <c r="H8" s="43" t="s">
        <v>1633</v>
      </c>
      <c r="I8" s="37" t="s">
        <v>1935</v>
      </c>
      <c r="J8" s="37" t="s">
        <v>1941</v>
      </c>
      <c r="K8" s="52" t="s">
        <v>1942</v>
      </c>
      <c r="L8" s="10"/>
      <c r="M8" s="54"/>
    </row>
    <row r="9" spans="1:13" s="55" customFormat="1" ht="18.75" x14ac:dyDescent="0.3">
      <c r="A9" s="37">
        <v>5</v>
      </c>
      <c r="B9" s="29" t="s">
        <v>1634</v>
      </c>
      <c r="C9" s="44">
        <v>3401400094098</v>
      </c>
      <c r="D9" s="39" t="s">
        <v>1635</v>
      </c>
      <c r="E9" s="37" t="s">
        <v>1632</v>
      </c>
      <c r="F9" s="56" t="s">
        <v>1943</v>
      </c>
      <c r="G9" s="37">
        <v>71</v>
      </c>
      <c r="H9" s="43" t="s">
        <v>1636</v>
      </c>
      <c r="I9" s="37" t="s">
        <v>1935</v>
      </c>
      <c r="J9" s="37" t="s">
        <v>1941</v>
      </c>
      <c r="K9" s="52" t="s">
        <v>1944</v>
      </c>
      <c r="L9" s="53">
        <v>21735</v>
      </c>
      <c r="M9" s="54"/>
    </row>
    <row r="10" spans="1:13" s="55" customFormat="1" ht="18.75" x14ac:dyDescent="0.3">
      <c r="A10" s="37">
        <v>6</v>
      </c>
      <c r="B10" s="29" t="s">
        <v>1637</v>
      </c>
      <c r="C10" s="44">
        <v>3401400002703</v>
      </c>
      <c r="D10" s="39" t="s">
        <v>1085</v>
      </c>
      <c r="E10" s="37" t="s">
        <v>1632</v>
      </c>
      <c r="F10" s="56" t="s">
        <v>1945</v>
      </c>
      <c r="G10" s="37">
        <v>46</v>
      </c>
      <c r="H10" s="43" t="s">
        <v>1638</v>
      </c>
      <c r="I10" s="37" t="s">
        <v>1946</v>
      </c>
      <c r="J10" s="37" t="s">
        <v>1941</v>
      </c>
      <c r="K10" s="52" t="s">
        <v>1947</v>
      </c>
      <c r="L10" s="53">
        <v>21056</v>
      </c>
      <c r="M10" s="54"/>
    </row>
    <row r="11" spans="1:13" s="55" customFormat="1" ht="18.75" x14ac:dyDescent="0.3">
      <c r="A11" s="37">
        <v>7</v>
      </c>
      <c r="B11" s="29" t="s">
        <v>1639</v>
      </c>
      <c r="C11" s="44">
        <v>3401400094080</v>
      </c>
      <c r="D11" s="39" t="s">
        <v>1640</v>
      </c>
      <c r="E11" s="37" t="s">
        <v>1632</v>
      </c>
      <c r="F11" s="56" t="s">
        <v>1948</v>
      </c>
      <c r="G11" s="37">
        <v>38</v>
      </c>
      <c r="H11" s="43" t="s">
        <v>1636</v>
      </c>
      <c r="I11" s="37" t="s">
        <v>1946</v>
      </c>
      <c r="J11" s="37" t="s">
        <v>1941</v>
      </c>
      <c r="K11" s="52" t="s">
        <v>1947</v>
      </c>
      <c r="L11" s="53">
        <v>18226</v>
      </c>
      <c r="M11" s="54"/>
    </row>
    <row r="12" spans="1:13" s="55" customFormat="1" ht="21" customHeight="1" x14ac:dyDescent="0.3">
      <c r="A12" s="37">
        <v>8</v>
      </c>
      <c r="B12" s="29" t="s">
        <v>106</v>
      </c>
      <c r="C12" s="44">
        <v>3401400149427</v>
      </c>
      <c r="D12" s="39" t="s">
        <v>1641</v>
      </c>
      <c r="E12" s="37" t="s">
        <v>1632</v>
      </c>
      <c r="F12" s="56" t="s">
        <v>1949</v>
      </c>
      <c r="G12" s="37">
        <v>60</v>
      </c>
      <c r="H12" s="43" t="s">
        <v>1633</v>
      </c>
      <c r="I12" s="37" t="s">
        <v>1946</v>
      </c>
      <c r="J12" s="37" t="s">
        <v>1941</v>
      </c>
      <c r="K12" s="52" t="s">
        <v>1950</v>
      </c>
      <c r="L12" s="10"/>
      <c r="M12" s="54"/>
    </row>
    <row r="13" spans="1:13" s="55" customFormat="1" ht="18.75" x14ac:dyDescent="0.3">
      <c r="A13" s="37">
        <v>9</v>
      </c>
      <c r="B13" s="29" t="s">
        <v>1642</v>
      </c>
      <c r="C13" s="44">
        <v>3401400093644</v>
      </c>
      <c r="D13" s="39" t="s">
        <v>1643</v>
      </c>
      <c r="E13" s="37" t="s">
        <v>1632</v>
      </c>
      <c r="F13" s="56" t="s">
        <v>1951</v>
      </c>
      <c r="G13" s="37">
        <v>32</v>
      </c>
      <c r="H13" s="43" t="s">
        <v>1638</v>
      </c>
      <c r="I13" s="37" t="s">
        <v>1952</v>
      </c>
      <c r="J13" s="37" t="s">
        <v>1941</v>
      </c>
      <c r="K13" s="52" t="s">
        <v>1953</v>
      </c>
      <c r="L13" s="10"/>
      <c r="M13" s="54"/>
    </row>
    <row r="14" spans="1:13" s="55" customFormat="1" ht="18.75" x14ac:dyDescent="0.3">
      <c r="A14" s="37"/>
      <c r="B14" s="29"/>
      <c r="C14" s="44"/>
      <c r="D14" s="39"/>
      <c r="E14" s="37"/>
      <c r="F14" s="56"/>
      <c r="G14" s="37"/>
      <c r="H14" s="43"/>
      <c r="I14" s="37"/>
      <c r="J14" s="37"/>
      <c r="K14" s="52"/>
      <c r="L14" s="10"/>
      <c r="M14" s="54"/>
    </row>
    <row r="15" spans="1:13" s="55" customFormat="1" ht="18.75" x14ac:dyDescent="0.3">
      <c r="A15" s="37"/>
      <c r="B15" s="29"/>
      <c r="C15" s="44"/>
      <c r="D15" s="39"/>
      <c r="E15" s="37"/>
      <c r="F15" s="56"/>
      <c r="G15" s="37"/>
      <c r="H15" s="43"/>
      <c r="I15" s="37"/>
      <c r="J15" s="37"/>
      <c r="K15" s="52"/>
      <c r="L15" s="10"/>
      <c r="M15" s="54"/>
    </row>
    <row r="16" spans="1:13" s="55" customFormat="1" ht="18.75" x14ac:dyDescent="0.3">
      <c r="A16" s="37"/>
      <c r="B16" s="29"/>
      <c r="C16" s="44"/>
      <c r="D16" s="39"/>
      <c r="E16" s="37"/>
      <c r="F16" s="56"/>
      <c r="G16" s="37"/>
      <c r="H16" s="43"/>
      <c r="I16" s="37"/>
      <c r="J16" s="37"/>
      <c r="K16" s="52"/>
      <c r="L16" s="10"/>
      <c r="M16" s="54"/>
    </row>
    <row r="17" spans="1:13" s="55" customFormat="1" ht="18.75" x14ac:dyDescent="0.3">
      <c r="A17" s="37"/>
      <c r="B17" s="29"/>
      <c r="C17" s="44"/>
      <c r="D17" s="39"/>
      <c r="E17" s="37"/>
      <c r="F17" s="56"/>
      <c r="G17" s="37"/>
      <c r="H17" s="43"/>
      <c r="I17" s="37"/>
      <c r="J17" s="37"/>
      <c r="K17" s="52"/>
      <c r="L17" s="10"/>
      <c r="M17" s="54"/>
    </row>
    <row r="18" spans="1:13" s="55" customFormat="1" ht="18.75" x14ac:dyDescent="0.3">
      <c r="A18" s="37"/>
      <c r="B18" s="29"/>
      <c r="C18" s="44"/>
      <c r="D18" s="39"/>
      <c r="E18" s="37"/>
      <c r="F18" s="56"/>
      <c r="G18" s="37"/>
      <c r="H18" s="43"/>
      <c r="I18" s="37"/>
      <c r="J18" s="37"/>
      <c r="K18" s="52"/>
      <c r="L18" s="10"/>
      <c r="M18" s="54"/>
    </row>
    <row r="19" spans="1:13" s="55" customFormat="1" ht="18.75" x14ac:dyDescent="0.3">
      <c r="A19" s="37">
        <v>10</v>
      </c>
      <c r="B19" s="29" t="s">
        <v>1954</v>
      </c>
      <c r="C19" s="44">
        <v>3401400106100</v>
      </c>
      <c r="D19" s="39" t="s">
        <v>1648</v>
      </c>
      <c r="E19" s="37" t="s">
        <v>1649</v>
      </c>
      <c r="F19" s="56" t="s">
        <v>1955</v>
      </c>
      <c r="G19" s="37">
        <v>44</v>
      </c>
      <c r="H19" s="43" t="s">
        <v>1638</v>
      </c>
      <c r="I19" s="37" t="s">
        <v>1952</v>
      </c>
      <c r="J19" s="37" t="s">
        <v>1936</v>
      </c>
      <c r="K19" s="52" t="s">
        <v>1956</v>
      </c>
      <c r="L19" s="10"/>
      <c r="M19" s="54"/>
    </row>
    <row r="20" spans="1:13" s="55" customFormat="1" ht="18.75" x14ac:dyDescent="0.3">
      <c r="A20" s="37">
        <v>11</v>
      </c>
      <c r="B20" s="29" t="s">
        <v>1650</v>
      </c>
      <c r="C20" s="44">
        <v>3401400104271</v>
      </c>
      <c r="D20" s="39" t="s">
        <v>1651</v>
      </c>
      <c r="E20" s="37" t="s">
        <v>1649</v>
      </c>
      <c r="F20" s="56" t="s">
        <v>1957</v>
      </c>
      <c r="G20" s="37">
        <v>76</v>
      </c>
      <c r="H20" s="43" t="s">
        <v>1638</v>
      </c>
      <c r="I20" s="37" t="s">
        <v>1935</v>
      </c>
      <c r="J20" s="37" t="s">
        <v>1941</v>
      </c>
      <c r="K20" s="52" t="s">
        <v>1958</v>
      </c>
      <c r="L20" s="53">
        <v>22414</v>
      </c>
      <c r="M20" s="54"/>
    </row>
    <row r="21" spans="1:13" s="55" customFormat="1" ht="18.75" x14ac:dyDescent="0.3">
      <c r="A21" s="37">
        <v>12</v>
      </c>
      <c r="B21" s="29" t="s">
        <v>1652</v>
      </c>
      <c r="C21" s="44">
        <v>3401400104522</v>
      </c>
      <c r="D21" s="39" t="s">
        <v>1653</v>
      </c>
      <c r="E21" s="37" t="s">
        <v>1649</v>
      </c>
      <c r="F21" s="56" t="s">
        <v>1959</v>
      </c>
      <c r="G21" s="37">
        <v>67</v>
      </c>
      <c r="H21" s="43" t="s">
        <v>1638</v>
      </c>
      <c r="I21" s="37" t="s">
        <v>1935</v>
      </c>
      <c r="J21" s="37" t="s">
        <v>1936</v>
      </c>
      <c r="K21" s="52" t="s">
        <v>1960</v>
      </c>
      <c r="L21" s="53">
        <v>23665</v>
      </c>
      <c r="M21" s="54"/>
    </row>
    <row r="22" spans="1:13" s="55" customFormat="1" ht="18.75" x14ac:dyDescent="0.3">
      <c r="A22" s="37">
        <v>13</v>
      </c>
      <c r="B22" s="29" t="s">
        <v>1654</v>
      </c>
      <c r="C22" s="44">
        <v>3190300334684</v>
      </c>
      <c r="D22" s="39" t="s">
        <v>1655</v>
      </c>
      <c r="E22" s="37" t="s">
        <v>1649</v>
      </c>
      <c r="F22" s="56" t="s">
        <v>1961</v>
      </c>
      <c r="G22" s="37">
        <v>69</v>
      </c>
      <c r="H22" s="43" t="s">
        <v>1638</v>
      </c>
      <c r="I22" s="37" t="s">
        <v>1935</v>
      </c>
      <c r="J22" s="37" t="s">
        <v>1936</v>
      </c>
      <c r="K22" s="52" t="s">
        <v>1962</v>
      </c>
      <c r="L22" s="10"/>
      <c r="M22" s="54"/>
    </row>
    <row r="23" spans="1:13" s="55" customFormat="1" ht="18.75" x14ac:dyDescent="0.3">
      <c r="A23" s="37">
        <v>14</v>
      </c>
      <c r="B23" s="29" t="s">
        <v>1656</v>
      </c>
      <c r="C23" s="44">
        <v>3401400109729</v>
      </c>
      <c r="D23" s="39" t="s">
        <v>249</v>
      </c>
      <c r="E23" s="37" t="s">
        <v>1649</v>
      </c>
      <c r="F23" s="56" t="s">
        <v>1963</v>
      </c>
      <c r="G23" s="37">
        <v>59</v>
      </c>
      <c r="H23" s="43" t="s">
        <v>1638</v>
      </c>
      <c r="I23" s="37" t="s">
        <v>1935</v>
      </c>
      <c r="J23" s="37" t="s">
        <v>1936</v>
      </c>
      <c r="K23" s="52" t="s">
        <v>1964</v>
      </c>
      <c r="L23" s="53">
        <v>22414</v>
      </c>
      <c r="M23" s="54"/>
    </row>
    <row r="24" spans="1:13" s="55" customFormat="1" ht="18.75" x14ac:dyDescent="0.3">
      <c r="A24" s="37">
        <v>15</v>
      </c>
      <c r="B24" s="29" t="s">
        <v>1657</v>
      </c>
      <c r="C24" s="44">
        <v>3401400102571</v>
      </c>
      <c r="D24" s="39" t="s">
        <v>249</v>
      </c>
      <c r="E24" s="37" t="s">
        <v>1649</v>
      </c>
      <c r="F24" s="56" t="s">
        <v>1965</v>
      </c>
      <c r="G24" s="37">
        <v>76</v>
      </c>
      <c r="H24" s="43" t="s">
        <v>1638</v>
      </c>
      <c r="I24" s="37" t="s">
        <v>1935</v>
      </c>
      <c r="J24" s="37" t="s">
        <v>1941</v>
      </c>
      <c r="K24" s="52" t="s">
        <v>1966</v>
      </c>
      <c r="L24" s="53">
        <v>23637</v>
      </c>
      <c r="M24" s="54"/>
    </row>
    <row r="25" spans="1:13" s="55" customFormat="1" ht="18.75" x14ac:dyDescent="0.3">
      <c r="A25" s="37">
        <v>16</v>
      </c>
      <c r="B25" s="29" t="s">
        <v>1659</v>
      </c>
      <c r="C25" s="44">
        <v>1301502090177</v>
      </c>
      <c r="D25" s="39" t="s">
        <v>1967</v>
      </c>
      <c r="E25" s="37" t="s">
        <v>1649</v>
      </c>
      <c r="F25" s="56" t="s">
        <v>1968</v>
      </c>
      <c r="G25" s="37">
        <v>9</v>
      </c>
      <c r="H25" s="43" t="s">
        <v>1633</v>
      </c>
      <c r="I25" s="52" t="s">
        <v>1969</v>
      </c>
      <c r="J25" s="37" t="s">
        <v>1941</v>
      </c>
      <c r="K25" s="52" t="s">
        <v>150</v>
      </c>
      <c r="L25" s="53">
        <v>23986</v>
      </c>
      <c r="M25" s="54"/>
    </row>
    <row r="26" spans="1:13" s="55" customFormat="1" ht="18.75" x14ac:dyDescent="0.3">
      <c r="A26" s="37">
        <v>17</v>
      </c>
      <c r="B26" s="29" t="s">
        <v>1661</v>
      </c>
      <c r="C26" s="44">
        <v>3401400102961</v>
      </c>
      <c r="D26" s="39" t="s">
        <v>1662</v>
      </c>
      <c r="E26" s="37" t="s">
        <v>1649</v>
      </c>
      <c r="F26" s="56" t="s">
        <v>1970</v>
      </c>
      <c r="G26" s="37">
        <v>33</v>
      </c>
      <c r="H26" s="43" t="s">
        <v>1638</v>
      </c>
      <c r="I26" s="37" t="s">
        <v>1971</v>
      </c>
      <c r="J26" s="37" t="s">
        <v>1936</v>
      </c>
      <c r="K26" s="52" t="s">
        <v>1972</v>
      </c>
      <c r="L26" s="53">
        <v>23449</v>
      </c>
      <c r="M26" s="54"/>
    </row>
    <row r="27" spans="1:13" s="55" customFormat="1" ht="18.75" x14ac:dyDescent="0.3">
      <c r="A27" s="37">
        <v>18</v>
      </c>
      <c r="B27" s="29" t="s">
        <v>1492</v>
      </c>
      <c r="C27" s="44">
        <v>3401400107840</v>
      </c>
      <c r="D27" s="39" t="s">
        <v>1122</v>
      </c>
      <c r="E27" s="37" t="s">
        <v>1649</v>
      </c>
      <c r="F27" s="56" t="s">
        <v>1973</v>
      </c>
      <c r="G27" s="37">
        <v>80</v>
      </c>
      <c r="H27" s="43" t="s">
        <v>1638</v>
      </c>
      <c r="I27" s="37" t="s">
        <v>1935</v>
      </c>
      <c r="J27" s="37" t="s">
        <v>1941</v>
      </c>
      <c r="K27" s="52" t="s">
        <v>1974</v>
      </c>
      <c r="L27" s="53">
        <v>21823</v>
      </c>
      <c r="M27" s="54"/>
    </row>
    <row r="28" spans="1:13" s="55" customFormat="1" ht="18.75" x14ac:dyDescent="0.3">
      <c r="A28" s="37">
        <v>19</v>
      </c>
      <c r="B28" s="29" t="s">
        <v>1663</v>
      </c>
      <c r="C28" s="44">
        <v>3401400109915</v>
      </c>
      <c r="D28" s="39" t="s">
        <v>1664</v>
      </c>
      <c r="E28" s="37" t="s">
        <v>1649</v>
      </c>
      <c r="F28" s="56" t="s">
        <v>1975</v>
      </c>
      <c r="G28" s="37">
        <v>55</v>
      </c>
      <c r="H28" s="43" t="s">
        <v>1638</v>
      </c>
      <c r="I28" s="37" t="s">
        <v>1935</v>
      </c>
      <c r="J28" s="37" t="s">
        <v>1941</v>
      </c>
      <c r="K28" s="52" t="s">
        <v>1976</v>
      </c>
      <c r="L28" s="53">
        <v>21560</v>
      </c>
      <c r="M28" s="54"/>
    </row>
    <row r="29" spans="1:13" s="55" customFormat="1" ht="18.75" x14ac:dyDescent="0.3">
      <c r="A29" s="37">
        <v>20</v>
      </c>
      <c r="B29" s="29" t="s">
        <v>1665</v>
      </c>
      <c r="C29" s="44">
        <v>3401400102864</v>
      </c>
      <c r="D29" s="39" t="s">
        <v>1666</v>
      </c>
      <c r="E29" s="37" t="s">
        <v>1649</v>
      </c>
      <c r="F29" s="56" t="s">
        <v>1977</v>
      </c>
      <c r="G29" s="37">
        <v>46</v>
      </c>
      <c r="H29" s="43" t="s">
        <v>1638</v>
      </c>
      <c r="I29" s="37" t="s">
        <v>1952</v>
      </c>
      <c r="J29" s="37" t="s">
        <v>1936</v>
      </c>
      <c r="K29" s="52" t="s">
        <v>1978</v>
      </c>
      <c r="L29" s="53">
        <v>21560</v>
      </c>
      <c r="M29" s="54"/>
    </row>
    <row r="30" spans="1:13" s="55" customFormat="1" ht="18.75" x14ac:dyDescent="0.3">
      <c r="A30" s="37">
        <v>21</v>
      </c>
      <c r="B30" s="52" t="s">
        <v>1667</v>
      </c>
      <c r="C30" s="44">
        <v>5401400034105</v>
      </c>
      <c r="D30" s="37" t="s">
        <v>1668</v>
      </c>
      <c r="E30" s="37" t="s">
        <v>1649</v>
      </c>
      <c r="F30" s="56" t="s">
        <v>1979</v>
      </c>
      <c r="G30" s="37">
        <v>48</v>
      </c>
      <c r="H30" s="43" t="s">
        <v>1669</v>
      </c>
      <c r="I30" s="37" t="s">
        <v>1952</v>
      </c>
      <c r="J30" s="37" t="s">
        <v>1936</v>
      </c>
      <c r="K30" s="52" t="s">
        <v>1980</v>
      </c>
      <c r="L30" s="53">
        <v>22069</v>
      </c>
      <c r="M30" s="57"/>
    </row>
    <row r="31" spans="1:13" s="55" customFormat="1" ht="18.75" x14ac:dyDescent="0.3">
      <c r="A31" s="37">
        <v>22</v>
      </c>
      <c r="B31" s="52" t="s">
        <v>1670</v>
      </c>
      <c r="C31" s="44">
        <v>3401400105731</v>
      </c>
      <c r="D31" s="37" t="s">
        <v>1671</v>
      </c>
      <c r="E31" s="37" t="s">
        <v>1885</v>
      </c>
      <c r="F31" s="56" t="s">
        <v>1981</v>
      </c>
      <c r="G31" s="37">
        <v>80</v>
      </c>
      <c r="H31" s="43" t="s">
        <v>1638</v>
      </c>
      <c r="I31" s="37" t="s">
        <v>1935</v>
      </c>
      <c r="J31" s="37" t="s">
        <v>1941</v>
      </c>
      <c r="K31" s="52" t="s">
        <v>1982</v>
      </c>
      <c r="L31" s="53">
        <v>20966</v>
      </c>
      <c r="M31" s="57"/>
    </row>
    <row r="32" spans="1:13" s="55" customFormat="1" ht="23.25" customHeight="1" x14ac:dyDescent="0.3">
      <c r="A32" s="37">
        <v>23</v>
      </c>
      <c r="B32" s="29" t="s">
        <v>1672</v>
      </c>
      <c r="C32" s="38">
        <v>3401400102996</v>
      </c>
      <c r="D32" s="39" t="s">
        <v>184</v>
      </c>
      <c r="E32" s="37" t="s">
        <v>1649</v>
      </c>
      <c r="F32" s="40">
        <v>215981</v>
      </c>
      <c r="G32" s="39">
        <v>64</v>
      </c>
      <c r="H32" s="39" t="s">
        <v>1673</v>
      </c>
      <c r="I32" s="37"/>
      <c r="J32" s="37" t="s">
        <v>1936</v>
      </c>
      <c r="K32" s="52" t="s">
        <v>1983</v>
      </c>
      <c r="L32" s="53">
        <v>23312</v>
      </c>
      <c r="M32" s="58"/>
    </row>
    <row r="33" spans="1:13" s="55" customFormat="1" ht="18" customHeight="1" x14ac:dyDescent="0.3">
      <c r="A33" s="37">
        <v>24</v>
      </c>
      <c r="B33" s="29" t="s">
        <v>1674</v>
      </c>
      <c r="C33" s="38">
        <v>3401400103020</v>
      </c>
      <c r="D33" s="39" t="s">
        <v>1675</v>
      </c>
      <c r="E33" s="37" t="s">
        <v>1649</v>
      </c>
      <c r="F33" s="40">
        <v>220059</v>
      </c>
      <c r="G33" s="39">
        <v>53</v>
      </c>
      <c r="H33" s="39" t="s">
        <v>1673</v>
      </c>
      <c r="I33" s="37"/>
      <c r="J33" s="37" t="s">
        <v>1936</v>
      </c>
      <c r="K33" s="52" t="s">
        <v>1984</v>
      </c>
      <c r="L33" s="53">
        <v>23312</v>
      </c>
      <c r="M33" s="58"/>
    </row>
    <row r="34" spans="1:13" s="55" customFormat="1" ht="18.75" x14ac:dyDescent="0.3">
      <c r="A34" s="37">
        <v>25</v>
      </c>
      <c r="B34" s="29" t="s">
        <v>1676</v>
      </c>
      <c r="C34" s="44">
        <v>3401400117543</v>
      </c>
      <c r="D34" s="39" t="s">
        <v>1677</v>
      </c>
      <c r="E34" s="37" t="s">
        <v>1678</v>
      </c>
      <c r="F34" s="56" t="s">
        <v>1985</v>
      </c>
      <c r="G34" s="37">
        <v>56</v>
      </c>
      <c r="H34" s="43" t="s">
        <v>1633</v>
      </c>
      <c r="I34" s="37" t="s">
        <v>1935</v>
      </c>
      <c r="J34" s="37" t="s">
        <v>1936</v>
      </c>
      <c r="K34" s="52" t="s">
        <v>1986</v>
      </c>
      <c r="L34" s="53">
        <v>23743</v>
      </c>
      <c r="M34" s="54"/>
    </row>
    <row r="35" spans="1:13" s="55" customFormat="1" ht="18.75" x14ac:dyDescent="0.3">
      <c r="A35" s="37">
        <v>26</v>
      </c>
      <c r="B35" s="29" t="s">
        <v>1987</v>
      </c>
      <c r="C35" s="44">
        <v>3401400120714</v>
      </c>
      <c r="D35" s="39" t="s">
        <v>1679</v>
      </c>
      <c r="E35" s="37" t="s">
        <v>1678</v>
      </c>
      <c r="F35" s="56" t="s">
        <v>1988</v>
      </c>
      <c r="G35" s="37">
        <v>81</v>
      </c>
      <c r="H35" s="43" t="s">
        <v>1638</v>
      </c>
      <c r="I35" s="37" t="s">
        <v>1946</v>
      </c>
      <c r="J35" s="37" t="s">
        <v>1941</v>
      </c>
      <c r="K35" s="52" t="s">
        <v>1989</v>
      </c>
      <c r="L35" s="53">
        <v>23743</v>
      </c>
      <c r="M35" s="54"/>
    </row>
    <row r="36" spans="1:13" s="55" customFormat="1" ht="18.75" x14ac:dyDescent="0.3">
      <c r="A36" s="37">
        <v>27</v>
      </c>
      <c r="B36" s="29" t="s">
        <v>1680</v>
      </c>
      <c r="C36" s="44">
        <v>3401400117594</v>
      </c>
      <c r="D36" s="39" t="s">
        <v>1681</v>
      </c>
      <c r="E36" s="37" t="s">
        <v>1678</v>
      </c>
      <c r="F36" s="56" t="s">
        <v>1990</v>
      </c>
      <c r="G36" s="37">
        <v>45</v>
      </c>
      <c r="H36" s="43" t="s">
        <v>1638</v>
      </c>
      <c r="I36" s="37" t="s">
        <v>1935</v>
      </c>
      <c r="J36" s="37" t="s">
        <v>1936</v>
      </c>
      <c r="K36" s="52" t="s">
        <v>1991</v>
      </c>
      <c r="L36" s="53">
        <v>22428</v>
      </c>
      <c r="M36" s="54"/>
    </row>
    <row r="37" spans="1:13" s="55" customFormat="1" ht="18.75" x14ac:dyDescent="0.3">
      <c r="A37" s="37">
        <v>28</v>
      </c>
      <c r="B37" s="29" t="s">
        <v>1683</v>
      </c>
      <c r="C37" s="44">
        <v>3401400110239</v>
      </c>
      <c r="D37" s="39" t="s">
        <v>1684</v>
      </c>
      <c r="E37" s="37" t="s">
        <v>1678</v>
      </c>
      <c r="F37" s="56" t="s">
        <v>1992</v>
      </c>
      <c r="G37" s="37">
        <v>39</v>
      </c>
      <c r="H37" s="43" t="s">
        <v>1633</v>
      </c>
      <c r="I37" s="37" t="s">
        <v>1935</v>
      </c>
      <c r="J37" s="37" t="s">
        <v>1941</v>
      </c>
      <c r="K37" s="59" t="s">
        <v>1993</v>
      </c>
      <c r="L37" s="10"/>
      <c r="M37" s="54"/>
    </row>
    <row r="38" spans="1:13" s="55" customFormat="1" ht="20.25" customHeight="1" x14ac:dyDescent="0.3">
      <c r="A38" s="37">
        <v>29</v>
      </c>
      <c r="B38" s="29" t="s">
        <v>1685</v>
      </c>
      <c r="C38" s="44">
        <v>3401400119112</v>
      </c>
      <c r="D38" s="39" t="s">
        <v>1686</v>
      </c>
      <c r="E38" s="37" t="s">
        <v>1678</v>
      </c>
      <c r="F38" s="56" t="s">
        <v>1994</v>
      </c>
      <c r="G38" s="37">
        <v>42</v>
      </c>
      <c r="H38" s="43" t="s">
        <v>1638</v>
      </c>
      <c r="I38" s="37" t="s">
        <v>1952</v>
      </c>
      <c r="J38" s="37" t="s">
        <v>1936</v>
      </c>
      <c r="K38" s="52" t="s">
        <v>1685</v>
      </c>
      <c r="L38" s="10" t="s">
        <v>1995</v>
      </c>
      <c r="M38" s="54"/>
    </row>
    <row r="39" spans="1:13" s="55" customFormat="1" ht="18.75" x14ac:dyDescent="0.3">
      <c r="A39" s="37">
        <v>30</v>
      </c>
      <c r="B39" s="29" t="s">
        <v>1687</v>
      </c>
      <c r="C39" s="44">
        <v>3401400117233</v>
      </c>
      <c r="D39" s="39" t="s">
        <v>1688</v>
      </c>
      <c r="E39" s="37" t="s">
        <v>1678</v>
      </c>
      <c r="F39" s="56" t="s">
        <v>1996</v>
      </c>
      <c r="G39" s="37">
        <v>42</v>
      </c>
      <c r="H39" s="43" t="s">
        <v>1638</v>
      </c>
      <c r="I39" s="37" t="s">
        <v>1935</v>
      </c>
      <c r="J39" s="37" t="s">
        <v>1941</v>
      </c>
      <c r="K39" s="52" t="s">
        <v>1997</v>
      </c>
      <c r="L39" s="53">
        <v>23340</v>
      </c>
      <c r="M39" s="54"/>
    </row>
    <row r="40" spans="1:13" s="55" customFormat="1" ht="18.75" x14ac:dyDescent="0.3">
      <c r="A40" s="37">
        <v>31</v>
      </c>
      <c r="B40" s="29" t="s">
        <v>1689</v>
      </c>
      <c r="C40" s="44">
        <v>3401400116547</v>
      </c>
      <c r="D40" s="39" t="s">
        <v>1690</v>
      </c>
      <c r="E40" s="37" t="s">
        <v>1678</v>
      </c>
      <c r="F40" s="56" t="s">
        <v>1998</v>
      </c>
      <c r="G40" s="37">
        <v>45</v>
      </c>
      <c r="H40" s="43" t="s">
        <v>1629</v>
      </c>
      <c r="I40" s="37" t="s">
        <v>1952</v>
      </c>
      <c r="J40" s="37" t="s">
        <v>1936</v>
      </c>
      <c r="K40" s="52" t="s">
        <v>1532</v>
      </c>
      <c r="L40" s="10"/>
      <c r="M40" s="54"/>
    </row>
    <row r="41" spans="1:13" s="55" customFormat="1" ht="18.75" x14ac:dyDescent="0.3">
      <c r="A41" s="37">
        <v>32</v>
      </c>
      <c r="B41" s="29" t="s">
        <v>1691</v>
      </c>
      <c r="C41" s="44">
        <v>3401400111235</v>
      </c>
      <c r="D41" s="39" t="s">
        <v>1692</v>
      </c>
      <c r="E41" s="37" t="s">
        <v>1678</v>
      </c>
      <c r="F41" s="56" t="s">
        <v>1999</v>
      </c>
      <c r="G41" s="37">
        <v>74</v>
      </c>
      <c r="H41" s="43" t="s">
        <v>1629</v>
      </c>
      <c r="I41" s="37" t="s">
        <v>1935</v>
      </c>
      <c r="J41" s="37" t="s">
        <v>1941</v>
      </c>
      <c r="K41" s="52" t="s">
        <v>2000</v>
      </c>
      <c r="L41" s="53">
        <v>21540</v>
      </c>
      <c r="M41" s="54"/>
    </row>
    <row r="42" spans="1:13" s="55" customFormat="1" ht="18.75" x14ac:dyDescent="0.3">
      <c r="A42" s="37">
        <v>33</v>
      </c>
      <c r="B42" s="29" t="s">
        <v>1693</v>
      </c>
      <c r="C42" s="44">
        <v>3401400111570</v>
      </c>
      <c r="D42" s="39" t="s">
        <v>1694</v>
      </c>
      <c r="E42" s="37" t="s">
        <v>1678</v>
      </c>
      <c r="F42" s="56" t="s">
        <v>2001</v>
      </c>
      <c r="G42" s="37">
        <v>66</v>
      </c>
      <c r="H42" s="43" t="s">
        <v>1629</v>
      </c>
      <c r="I42" s="37" t="s">
        <v>1935</v>
      </c>
      <c r="J42" s="37" t="s">
        <v>1936</v>
      </c>
      <c r="K42" s="52" t="s">
        <v>402</v>
      </c>
      <c r="L42" s="53">
        <v>21560</v>
      </c>
      <c r="M42" s="54"/>
    </row>
    <row r="43" spans="1:13" s="55" customFormat="1" ht="18.75" x14ac:dyDescent="0.3">
      <c r="A43" s="37">
        <v>34</v>
      </c>
      <c r="B43" s="29" t="s">
        <v>1695</v>
      </c>
      <c r="C43" s="44">
        <v>3401400111219</v>
      </c>
      <c r="D43" s="39" t="s">
        <v>1696</v>
      </c>
      <c r="E43" s="37" t="s">
        <v>1678</v>
      </c>
      <c r="F43" s="56" t="s">
        <v>2002</v>
      </c>
      <c r="G43" s="37">
        <v>78</v>
      </c>
      <c r="H43" s="43" t="s">
        <v>1636</v>
      </c>
      <c r="I43" s="37" t="s">
        <v>1935</v>
      </c>
      <c r="J43" s="37" t="s">
        <v>1941</v>
      </c>
      <c r="K43" s="52" t="s">
        <v>2003</v>
      </c>
      <c r="L43" s="53">
        <v>21541</v>
      </c>
      <c r="M43" s="54"/>
    </row>
    <row r="44" spans="1:13" s="55" customFormat="1" ht="18.75" x14ac:dyDescent="0.3">
      <c r="A44" s="37">
        <v>35</v>
      </c>
      <c r="B44" s="29" t="s">
        <v>1697</v>
      </c>
      <c r="C44" s="44">
        <v>3401400116911</v>
      </c>
      <c r="D44" s="39" t="s">
        <v>1698</v>
      </c>
      <c r="E44" s="37" t="s">
        <v>1678</v>
      </c>
      <c r="F44" s="56" t="s">
        <v>2004</v>
      </c>
      <c r="G44" s="37">
        <v>60</v>
      </c>
      <c r="H44" s="43" t="s">
        <v>1629</v>
      </c>
      <c r="I44" s="37" t="s">
        <v>1935</v>
      </c>
      <c r="J44" s="37" t="s">
        <v>1936</v>
      </c>
      <c r="K44" s="52" t="s">
        <v>2005</v>
      </c>
      <c r="L44" s="10"/>
      <c r="M44" s="54"/>
    </row>
    <row r="45" spans="1:13" s="55" customFormat="1" ht="18.75" x14ac:dyDescent="0.3">
      <c r="A45" s="37">
        <v>36</v>
      </c>
      <c r="B45" s="29" t="s">
        <v>1699</v>
      </c>
      <c r="C45" s="44">
        <v>3401400132704</v>
      </c>
      <c r="D45" s="39" t="s">
        <v>1700</v>
      </c>
      <c r="E45" s="37" t="s">
        <v>1678</v>
      </c>
      <c r="F45" s="56" t="s">
        <v>2006</v>
      </c>
      <c r="G45" s="37">
        <v>57</v>
      </c>
      <c r="H45" s="43" t="s">
        <v>1629</v>
      </c>
      <c r="I45" s="37" t="s">
        <v>1935</v>
      </c>
      <c r="J45" s="37" t="s">
        <v>1936</v>
      </c>
      <c r="K45" s="52" t="s">
        <v>2007</v>
      </c>
      <c r="L45" s="53">
        <v>21568</v>
      </c>
      <c r="M45" s="54"/>
    </row>
    <row r="46" spans="1:13" s="55" customFormat="1" ht="18.75" x14ac:dyDescent="0.3">
      <c r="A46" s="37">
        <v>37</v>
      </c>
      <c r="B46" s="29" t="s">
        <v>1701</v>
      </c>
      <c r="C46" s="44">
        <v>3401400111839</v>
      </c>
      <c r="D46" s="39" t="s">
        <v>1702</v>
      </c>
      <c r="E46" s="37" t="s">
        <v>1678</v>
      </c>
      <c r="F46" s="56" t="s">
        <v>2008</v>
      </c>
      <c r="G46" s="37">
        <v>63</v>
      </c>
      <c r="H46" s="43" t="s">
        <v>1636</v>
      </c>
      <c r="I46" s="37" t="s">
        <v>1935</v>
      </c>
      <c r="J46" s="37" t="s">
        <v>1941</v>
      </c>
      <c r="K46" s="52" t="s">
        <v>487</v>
      </c>
      <c r="L46" s="10"/>
      <c r="M46" s="54"/>
    </row>
    <row r="47" spans="1:13" s="55" customFormat="1" ht="18.75" x14ac:dyDescent="0.3">
      <c r="A47" s="37">
        <v>38</v>
      </c>
      <c r="B47" s="29" t="s">
        <v>1703</v>
      </c>
      <c r="C47" s="44">
        <v>1401400061452</v>
      </c>
      <c r="D47" s="39" t="s">
        <v>1704</v>
      </c>
      <c r="E47" s="37" t="s">
        <v>1678</v>
      </c>
      <c r="F47" s="56" t="s">
        <v>2009</v>
      </c>
      <c r="G47" s="37">
        <v>18</v>
      </c>
      <c r="H47" s="43" t="s">
        <v>1638</v>
      </c>
      <c r="I47" s="37" t="s">
        <v>1935</v>
      </c>
      <c r="J47" s="37" t="s">
        <v>1941</v>
      </c>
      <c r="K47" s="52" t="s">
        <v>2010</v>
      </c>
      <c r="L47" s="53">
        <v>22428</v>
      </c>
      <c r="M47" s="54"/>
    </row>
    <row r="48" spans="1:13" s="55" customFormat="1" ht="18.75" x14ac:dyDescent="0.3">
      <c r="A48" s="37">
        <v>39</v>
      </c>
      <c r="B48" s="29" t="s">
        <v>1705</v>
      </c>
      <c r="C48" s="44">
        <v>3401400114838</v>
      </c>
      <c r="D48" s="39" t="s">
        <v>1706</v>
      </c>
      <c r="E48" s="37" t="s">
        <v>1678</v>
      </c>
      <c r="F48" s="56" t="s">
        <v>2011</v>
      </c>
      <c r="G48" s="37">
        <v>41</v>
      </c>
      <c r="H48" s="43" t="s">
        <v>1638</v>
      </c>
      <c r="I48" s="37" t="s">
        <v>1952</v>
      </c>
      <c r="J48" s="37" t="s">
        <v>1941</v>
      </c>
      <c r="K48" s="52" t="s">
        <v>2012</v>
      </c>
      <c r="L48" s="10"/>
      <c r="M48" s="54"/>
    </row>
    <row r="49" spans="1:13" s="55" customFormat="1" ht="18.75" x14ac:dyDescent="0.3">
      <c r="A49" s="37">
        <v>40</v>
      </c>
      <c r="B49" s="29" t="s">
        <v>1707</v>
      </c>
      <c r="C49" s="44">
        <v>3401400111413</v>
      </c>
      <c r="D49" s="39" t="s">
        <v>1179</v>
      </c>
      <c r="E49" s="37" t="s">
        <v>1678</v>
      </c>
      <c r="F49" s="56" t="s">
        <v>2013</v>
      </c>
      <c r="G49" s="37">
        <v>41</v>
      </c>
      <c r="H49" s="43" t="s">
        <v>1669</v>
      </c>
      <c r="I49" s="37" t="s">
        <v>1935</v>
      </c>
      <c r="J49" s="37" t="s">
        <v>1941</v>
      </c>
      <c r="K49" s="52" t="s">
        <v>2014</v>
      </c>
      <c r="L49" s="53">
        <v>21737</v>
      </c>
      <c r="M49" s="54"/>
    </row>
    <row r="50" spans="1:13" s="55" customFormat="1" ht="18.75" x14ac:dyDescent="0.3">
      <c r="A50" s="37">
        <v>41</v>
      </c>
      <c r="B50" s="29" t="s">
        <v>1709</v>
      </c>
      <c r="C50" s="44">
        <v>3401400114871</v>
      </c>
      <c r="D50" s="39" t="s">
        <v>1524</v>
      </c>
      <c r="E50" s="37" t="s">
        <v>1678</v>
      </c>
      <c r="F50" s="56" t="s">
        <v>2015</v>
      </c>
      <c r="G50" s="37">
        <v>80</v>
      </c>
      <c r="H50" s="43" t="s">
        <v>1629</v>
      </c>
      <c r="I50" s="37" t="s">
        <v>1935</v>
      </c>
      <c r="J50" s="37" t="s">
        <v>1941</v>
      </c>
      <c r="K50" s="52" t="s">
        <v>2016</v>
      </c>
      <c r="L50" s="53">
        <v>21742</v>
      </c>
      <c r="M50" s="54"/>
    </row>
    <row r="51" spans="1:13" s="55" customFormat="1" ht="18.75" x14ac:dyDescent="0.3">
      <c r="A51" s="37">
        <v>42</v>
      </c>
      <c r="B51" s="29" t="s">
        <v>1710</v>
      </c>
      <c r="C51" s="44">
        <v>3401400111731</v>
      </c>
      <c r="D51" s="39" t="s">
        <v>1224</v>
      </c>
      <c r="E51" s="37" t="s">
        <v>1678</v>
      </c>
      <c r="F51" s="56" t="s">
        <v>2017</v>
      </c>
      <c r="G51" s="37">
        <v>69</v>
      </c>
      <c r="H51" s="43" t="s">
        <v>1638</v>
      </c>
      <c r="I51" s="37" t="s">
        <v>1935</v>
      </c>
      <c r="J51" s="37" t="s">
        <v>1941</v>
      </c>
      <c r="K51" s="52" t="s">
        <v>1986</v>
      </c>
      <c r="L51" s="53">
        <v>21742</v>
      </c>
      <c r="M51" s="54"/>
    </row>
    <row r="52" spans="1:13" s="55" customFormat="1" ht="18.75" x14ac:dyDescent="0.3">
      <c r="A52" s="37">
        <v>43</v>
      </c>
      <c r="B52" s="29" t="s">
        <v>1711</v>
      </c>
      <c r="C52" s="44">
        <v>1409903194638</v>
      </c>
      <c r="D52" s="39" t="s">
        <v>1712</v>
      </c>
      <c r="E52" s="37" t="s">
        <v>1678</v>
      </c>
      <c r="F52" s="56" t="s">
        <v>2018</v>
      </c>
      <c r="G52" s="37">
        <v>9</v>
      </c>
      <c r="H52" s="43" t="s">
        <v>1633</v>
      </c>
      <c r="I52" s="37" t="s">
        <v>1935</v>
      </c>
      <c r="J52" s="37" t="s">
        <v>1941</v>
      </c>
      <c r="K52" s="52" t="s">
        <v>2019</v>
      </c>
      <c r="L52" s="53">
        <v>21856</v>
      </c>
      <c r="M52" s="54"/>
    </row>
    <row r="53" spans="1:13" s="55" customFormat="1" ht="18.75" x14ac:dyDescent="0.3">
      <c r="A53" s="37">
        <v>44</v>
      </c>
      <c r="B53" s="29" t="s">
        <v>436</v>
      </c>
      <c r="C53" s="44">
        <v>3401400113602</v>
      </c>
      <c r="D53" s="39" t="s">
        <v>437</v>
      </c>
      <c r="E53" s="37" t="s">
        <v>1678</v>
      </c>
      <c r="F53" s="56" t="s">
        <v>2020</v>
      </c>
      <c r="G53" s="37">
        <v>63</v>
      </c>
      <c r="H53" s="43" t="s">
        <v>1636</v>
      </c>
      <c r="I53" s="37" t="s">
        <v>1935</v>
      </c>
      <c r="J53" s="37" t="s">
        <v>1936</v>
      </c>
      <c r="K53" s="52" t="s">
        <v>2021</v>
      </c>
      <c r="L53" s="10"/>
      <c r="M53" s="54"/>
    </row>
    <row r="54" spans="1:13" s="55" customFormat="1" ht="18.75" x14ac:dyDescent="0.3">
      <c r="A54" s="37">
        <v>45</v>
      </c>
      <c r="B54" s="29" t="s">
        <v>2022</v>
      </c>
      <c r="C54" s="44">
        <v>1409800092197</v>
      </c>
      <c r="D54" s="39" t="s">
        <v>1714</v>
      </c>
      <c r="E54" s="37" t="s">
        <v>1678</v>
      </c>
      <c r="F54" s="56" t="s">
        <v>2023</v>
      </c>
      <c r="G54" s="37">
        <v>41</v>
      </c>
      <c r="H54" s="43" t="s">
        <v>1633</v>
      </c>
      <c r="I54" s="37" t="s">
        <v>1935</v>
      </c>
      <c r="J54" s="37" t="s">
        <v>1941</v>
      </c>
      <c r="K54" s="52" t="s">
        <v>2024</v>
      </c>
      <c r="L54" s="53">
        <v>21143</v>
      </c>
      <c r="M54" s="54"/>
    </row>
    <row r="55" spans="1:13" s="55" customFormat="1" ht="18.75" x14ac:dyDescent="0.3">
      <c r="A55" s="37">
        <v>46</v>
      </c>
      <c r="B55" s="60" t="s">
        <v>1715</v>
      </c>
      <c r="C55" s="44">
        <v>3401400018164</v>
      </c>
      <c r="D55" s="39" t="s">
        <v>1716</v>
      </c>
      <c r="E55" s="37" t="s">
        <v>1678</v>
      </c>
      <c r="F55" s="56" t="s">
        <v>2025</v>
      </c>
      <c r="G55" s="37">
        <v>39</v>
      </c>
      <c r="H55" s="43" t="s">
        <v>1636</v>
      </c>
      <c r="I55" s="37" t="s">
        <v>1952</v>
      </c>
      <c r="J55" s="37" t="s">
        <v>1936</v>
      </c>
      <c r="K55" s="52" t="s">
        <v>2026</v>
      </c>
      <c r="L55" s="53">
        <v>21555</v>
      </c>
      <c r="M55" s="54"/>
    </row>
    <row r="56" spans="1:13" s="55" customFormat="1" ht="18.75" x14ac:dyDescent="0.3">
      <c r="A56" s="37">
        <v>47</v>
      </c>
      <c r="B56" s="52" t="s">
        <v>1717</v>
      </c>
      <c r="C56" s="44">
        <v>3401400115583</v>
      </c>
      <c r="D56" s="37" t="s">
        <v>2027</v>
      </c>
      <c r="E56" s="37" t="s">
        <v>1678</v>
      </c>
      <c r="F56" s="56" t="s">
        <v>2028</v>
      </c>
      <c r="G56" s="37">
        <v>49</v>
      </c>
      <c r="H56" s="43" t="s">
        <v>1638</v>
      </c>
      <c r="I56" s="37" t="s">
        <v>1935</v>
      </c>
      <c r="J56" s="37" t="s">
        <v>1941</v>
      </c>
      <c r="K56" s="52" t="s">
        <v>2029</v>
      </c>
      <c r="L56" s="53">
        <v>23743</v>
      </c>
      <c r="M56" s="54"/>
    </row>
    <row r="57" spans="1:13" s="55" customFormat="1" ht="18.75" x14ac:dyDescent="0.3">
      <c r="A57" s="37">
        <v>48</v>
      </c>
      <c r="B57" s="29" t="s">
        <v>1719</v>
      </c>
      <c r="C57" s="44">
        <v>1100200079619</v>
      </c>
      <c r="D57" s="39" t="s">
        <v>1720</v>
      </c>
      <c r="E57" s="37" t="s">
        <v>1678</v>
      </c>
      <c r="F57" s="56" t="s">
        <v>2030</v>
      </c>
      <c r="G57" s="37">
        <v>27</v>
      </c>
      <c r="H57" s="43" t="s">
        <v>1638</v>
      </c>
      <c r="I57" s="37" t="s">
        <v>1952</v>
      </c>
      <c r="J57" s="37" t="s">
        <v>1941</v>
      </c>
      <c r="K57" s="52" t="s">
        <v>2031</v>
      </c>
      <c r="L57" s="53">
        <v>23982</v>
      </c>
      <c r="M57" s="54"/>
    </row>
    <row r="58" spans="1:13" s="55" customFormat="1" ht="18.75" x14ac:dyDescent="0.3">
      <c r="A58" s="37">
        <v>49</v>
      </c>
      <c r="B58" s="29" t="s">
        <v>1721</v>
      </c>
      <c r="C58" s="44">
        <v>3401400110328</v>
      </c>
      <c r="D58" s="39" t="s">
        <v>1722</v>
      </c>
      <c r="E58" s="37" t="s">
        <v>1678</v>
      </c>
      <c r="F58" s="56" t="s">
        <v>2032</v>
      </c>
      <c r="G58" s="37">
        <v>47</v>
      </c>
      <c r="H58" s="43" t="s">
        <v>1629</v>
      </c>
      <c r="I58" s="37" t="s">
        <v>2033</v>
      </c>
      <c r="J58" s="37" t="s">
        <v>1936</v>
      </c>
      <c r="K58" s="52" t="s">
        <v>2034</v>
      </c>
      <c r="L58" s="53">
        <v>23743</v>
      </c>
      <c r="M58" s="54"/>
    </row>
    <row r="59" spans="1:13" s="55" customFormat="1" ht="18.75" x14ac:dyDescent="0.3">
      <c r="A59" s="37">
        <v>50</v>
      </c>
      <c r="B59" s="29" t="s">
        <v>1723</v>
      </c>
      <c r="C59" s="44">
        <v>3401400113688</v>
      </c>
      <c r="D59" s="39" t="s">
        <v>1724</v>
      </c>
      <c r="E59" s="37" t="s">
        <v>1678</v>
      </c>
      <c r="F59" s="56" t="s">
        <v>2035</v>
      </c>
      <c r="G59" s="37">
        <v>69</v>
      </c>
      <c r="H59" s="43" t="s">
        <v>1636</v>
      </c>
      <c r="I59" s="37" t="s">
        <v>1946</v>
      </c>
      <c r="J59" s="37" t="s">
        <v>1941</v>
      </c>
      <c r="K59" s="52" t="s">
        <v>2036</v>
      </c>
      <c r="L59" s="53">
        <v>23743</v>
      </c>
      <c r="M59" s="54"/>
    </row>
    <row r="60" spans="1:13" s="55" customFormat="1" ht="18.75" x14ac:dyDescent="0.3">
      <c r="A60" s="37">
        <v>51</v>
      </c>
      <c r="B60" s="29" t="s">
        <v>1725</v>
      </c>
      <c r="C60" s="44">
        <v>3401400115044</v>
      </c>
      <c r="D60" s="39" t="s">
        <v>1726</v>
      </c>
      <c r="E60" s="37" t="s">
        <v>1678</v>
      </c>
      <c r="F60" s="56" t="s">
        <v>2037</v>
      </c>
      <c r="G60" s="37">
        <v>37</v>
      </c>
      <c r="H60" s="43" t="s">
        <v>1638</v>
      </c>
      <c r="I60" s="37" t="s">
        <v>1952</v>
      </c>
      <c r="J60" s="37" t="s">
        <v>1936</v>
      </c>
      <c r="K60" s="52" t="s">
        <v>2038</v>
      </c>
      <c r="L60" s="53">
        <v>21592</v>
      </c>
      <c r="M60" s="54"/>
    </row>
    <row r="61" spans="1:13" s="55" customFormat="1" ht="18.75" x14ac:dyDescent="0.3">
      <c r="A61" s="37">
        <v>52</v>
      </c>
      <c r="B61" s="29" t="s">
        <v>341</v>
      </c>
      <c r="C61" s="44">
        <v>3401400110271</v>
      </c>
      <c r="D61" s="39" t="s">
        <v>330</v>
      </c>
      <c r="E61" s="37" t="s">
        <v>1678</v>
      </c>
      <c r="F61" s="56" t="s">
        <v>2039</v>
      </c>
      <c r="G61" s="37">
        <v>66</v>
      </c>
      <c r="H61" s="43" t="s">
        <v>1669</v>
      </c>
      <c r="I61" s="37" t="s">
        <v>1935</v>
      </c>
      <c r="J61" s="37" t="s">
        <v>1941</v>
      </c>
      <c r="K61" s="52" t="s">
        <v>2040</v>
      </c>
      <c r="L61" s="53">
        <v>21855</v>
      </c>
      <c r="M61" s="54"/>
    </row>
    <row r="62" spans="1:13" s="55" customFormat="1" ht="18.75" x14ac:dyDescent="0.3">
      <c r="A62" s="37">
        <v>53</v>
      </c>
      <c r="B62" s="29" t="s">
        <v>1727</v>
      </c>
      <c r="C62" s="44">
        <v>3401400112002</v>
      </c>
      <c r="D62" s="39" t="s">
        <v>1527</v>
      </c>
      <c r="E62" s="37" t="s">
        <v>1678</v>
      </c>
      <c r="F62" s="56" t="s">
        <v>2041</v>
      </c>
      <c r="G62" s="37">
        <v>71</v>
      </c>
      <c r="H62" s="43" t="s">
        <v>1629</v>
      </c>
      <c r="I62" s="37" t="s">
        <v>1935</v>
      </c>
      <c r="J62" s="37" t="s">
        <v>1941</v>
      </c>
      <c r="K62" s="52" t="s">
        <v>2026</v>
      </c>
      <c r="L62" s="53">
        <v>21592</v>
      </c>
      <c r="M62" s="54"/>
    </row>
    <row r="63" spans="1:13" s="55" customFormat="1" ht="18.75" x14ac:dyDescent="0.3">
      <c r="A63" s="37">
        <v>54</v>
      </c>
      <c r="B63" s="29" t="s">
        <v>1728</v>
      </c>
      <c r="C63" s="44">
        <v>1409800080729</v>
      </c>
      <c r="D63" s="39" t="s">
        <v>1729</v>
      </c>
      <c r="E63" s="37" t="s">
        <v>1678</v>
      </c>
      <c r="F63" s="56" t="s">
        <v>2042</v>
      </c>
      <c r="G63" s="37">
        <v>25</v>
      </c>
      <c r="H63" s="43" t="s">
        <v>1629</v>
      </c>
      <c r="I63" s="37" t="s">
        <v>1946</v>
      </c>
      <c r="J63" s="37" t="s">
        <v>1941</v>
      </c>
      <c r="K63" s="52" t="s">
        <v>2043</v>
      </c>
      <c r="L63" s="10"/>
      <c r="M63" s="54"/>
    </row>
    <row r="64" spans="1:13" s="55" customFormat="1" ht="18.75" x14ac:dyDescent="0.3">
      <c r="A64" s="37">
        <v>55</v>
      </c>
      <c r="B64" s="52" t="s">
        <v>325</v>
      </c>
      <c r="C64" s="44" t="s">
        <v>1730</v>
      </c>
      <c r="D64" s="37" t="s">
        <v>1731</v>
      </c>
      <c r="E64" s="37" t="s">
        <v>1678</v>
      </c>
      <c r="F64" s="56" t="s">
        <v>2044</v>
      </c>
      <c r="G64" s="37">
        <v>65</v>
      </c>
      <c r="H64" s="37" t="s">
        <v>1732</v>
      </c>
      <c r="I64" s="37" t="s">
        <v>1935</v>
      </c>
      <c r="J64" s="37" t="s">
        <v>1941</v>
      </c>
      <c r="K64" s="52" t="s">
        <v>2045</v>
      </c>
      <c r="L64" s="53">
        <v>22206</v>
      </c>
      <c r="M64" s="54"/>
    </row>
    <row r="65" spans="1:13" s="55" customFormat="1" ht="18.75" x14ac:dyDescent="0.3">
      <c r="A65" s="37">
        <v>56</v>
      </c>
      <c r="B65" s="52" t="s">
        <v>1733</v>
      </c>
      <c r="C65" s="44" t="s">
        <v>1734</v>
      </c>
      <c r="D65" s="37" t="s">
        <v>1735</v>
      </c>
      <c r="E65" s="37" t="s">
        <v>1678</v>
      </c>
      <c r="F65" s="56" t="s">
        <v>2046</v>
      </c>
      <c r="G65" s="37">
        <v>66</v>
      </c>
      <c r="H65" s="37" t="s">
        <v>1732</v>
      </c>
      <c r="I65" s="37" t="s">
        <v>1935</v>
      </c>
      <c r="J65" s="37" t="s">
        <v>1941</v>
      </c>
      <c r="K65" s="52" t="s">
        <v>2047</v>
      </c>
      <c r="L65" s="53">
        <v>22206</v>
      </c>
      <c r="M65" s="54"/>
    </row>
    <row r="66" spans="1:13" s="55" customFormat="1" ht="18.75" x14ac:dyDescent="0.3">
      <c r="A66" s="37">
        <v>57</v>
      </c>
      <c r="B66" s="52" t="s">
        <v>1172</v>
      </c>
      <c r="C66" s="44" t="s">
        <v>1736</v>
      </c>
      <c r="D66" s="37" t="s">
        <v>1737</v>
      </c>
      <c r="E66" s="37" t="s">
        <v>1678</v>
      </c>
      <c r="F66" s="56" t="s">
        <v>2048</v>
      </c>
      <c r="G66" s="37">
        <v>72</v>
      </c>
      <c r="H66" s="37" t="s">
        <v>1732</v>
      </c>
      <c r="I66" s="37" t="s">
        <v>1935</v>
      </c>
      <c r="J66" s="37" t="s">
        <v>1941</v>
      </c>
      <c r="K66" s="52" t="s">
        <v>2049</v>
      </c>
      <c r="L66" s="10"/>
      <c r="M66" s="54"/>
    </row>
    <row r="67" spans="1:13" s="55" customFormat="1" ht="18.75" x14ac:dyDescent="0.3">
      <c r="A67" s="37">
        <v>58</v>
      </c>
      <c r="B67" s="52" t="s">
        <v>287</v>
      </c>
      <c r="C67" s="44" t="s">
        <v>1738</v>
      </c>
      <c r="D67" s="37" t="s">
        <v>1739</v>
      </c>
      <c r="E67" s="37" t="s">
        <v>1678</v>
      </c>
      <c r="F67" s="56" t="s">
        <v>2050</v>
      </c>
      <c r="G67" s="37">
        <v>63</v>
      </c>
      <c r="H67" s="37" t="s">
        <v>1740</v>
      </c>
      <c r="I67" s="37" t="s">
        <v>1935</v>
      </c>
      <c r="J67" s="37" t="s">
        <v>1941</v>
      </c>
      <c r="K67" s="52" t="s">
        <v>2051</v>
      </c>
      <c r="L67" s="53">
        <v>22230</v>
      </c>
      <c r="M67" s="54"/>
    </row>
    <row r="68" spans="1:13" s="75" customFormat="1" ht="18.75" x14ac:dyDescent="0.3">
      <c r="A68" s="66">
        <v>59</v>
      </c>
      <c r="B68" s="67" t="s">
        <v>1265</v>
      </c>
      <c r="C68" s="68">
        <v>3401400062901</v>
      </c>
      <c r="D68" s="69" t="s">
        <v>1753</v>
      </c>
      <c r="E68" s="66" t="s">
        <v>1754</v>
      </c>
      <c r="F68" s="70">
        <v>211856</v>
      </c>
      <c r="G68" s="66">
        <v>75</v>
      </c>
      <c r="H68" s="71" t="s">
        <v>1636</v>
      </c>
      <c r="I68" s="66" t="s">
        <v>1935</v>
      </c>
      <c r="J68" s="66" t="s">
        <v>1936</v>
      </c>
      <c r="K68" s="72" t="s">
        <v>2052</v>
      </c>
      <c r="L68" s="73">
        <v>23414</v>
      </c>
      <c r="M68" s="74"/>
    </row>
    <row r="69" spans="1:13" s="55" customFormat="1" ht="19.5" customHeight="1" x14ac:dyDescent="0.3">
      <c r="A69" s="37">
        <v>60</v>
      </c>
      <c r="B69" s="29" t="s">
        <v>1755</v>
      </c>
      <c r="C69" s="44">
        <v>3401400067881</v>
      </c>
      <c r="D69" s="39" t="s">
        <v>2053</v>
      </c>
      <c r="E69" s="37" t="s">
        <v>1754</v>
      </c>
      <c r="F69" s="56">
        <v>226644</v>
      </c>
      <c r="G69" s="37">
        <v>35</v>
      </c>
      <c r="H69" s="43" t="s">
        <v>1636</v>
      </c>
      <c r="I69" s="37" t="s">
        <v>1952</v>
      </c>
      <c r="J69" s="37" t="s">
        <v>1941</v>
      </c>
      <c r="K69" s="52" t="s">
        <v>548</v>
      </c>
      <c r="L69" s="10" t="s">
        <v>1995</v>
      </c>
      <c r="M69" s="54"/>
    </row>
    <row r="70" spans="1:13" s="55" customFormat="1" ht="18.75" x14ac:dyDescent="0.3">
      <c r="A70" s="37">
        <v>61</v>
      </c>
      <c r="B70" s="29" t="s">
        <v>1757</v>
      </c>
      <c r="C70" s="44">
        <v>3401400065861</v>
      </c>
      <c r="D70" s="39" t="s">
        <v>1758</v>
      </c>
      <c r="E70" s="37" t="s">
        <v>1754</v>
      </c>
      <c r="F70" s="56">
        <v>215743</v>
      </c>
      <c r="G70" s="37">
        <v>65</v>
      </c>
      <c r="H70" s="43" t="s">
        <v>1636</v>
      </c>
      <c r="I70" s="37" t="s">
        <v>1935</v>
      </c>
      <c r="J70" s="37" t="s">
        <v>1936</v>
      </c>
      <c r="K70" s="61" t="s">
        <v>2054</v>
      </c>
      <c r="L70" s="53">
        <v>23590</v>
      </c>
      <c r="M70" s="54"/>
    </row>
    <row r="71" spans="1:13" s="55" customFormat="1" ht="18.75" x14ac:dyDescent="0.3">
      <c r="A71" s="37">
        <v>62</v>
      </c>
      <c r="B71" s="29" t="s">
        <v>1279</v>
      </c>
      <c r="C71" s="44">
        <v>3401400334307</v>
      </c>
      <c r="D71" s="39" t="s">
        <v>1759</v>
      </c>
      <c r="E71" s="37" t="s">
        <v>1754</v>
      </c>
      <c r="F71" s="56">
        <v>212220</v>
      </c>
      <c r="G71" s="37">
        <v>74</v>
      </c>
      <c r="H71" s="43" t="s">
        <v>1636</v>
      </c>
      <c r="I71" s="37" t="s">
        <v>1935</v>
      </c>
      <c r="J71" s="37" t="s">
        <v>1936</v>
      </c>
      <c r="K71" s="52" t="s">
        <v>2055</v>
      </c>
      <c r="L71" s="53">
        <v>21849</v>
      </c>
      <c r="M71" s="54"/>
    </row>
    <row r="72" spans="1:13" s="55" customFormat="1" ht="18.75" x14ac:dyDescent="0.3">
      <c r="A72" s="37">
        <v>63</v>
      </c>
      <c r="B72" s="29" t="s">
        <v>1760</v>
      </c>
      <c r="C72" s="44">
        <v>3401400064598</v>
      </c>
      <c r="D72" s="39" t="s">
        <v>649</v>
      </c>
      <c r="E72" s="37" t="s">
        <v>1754</v>
      </c>
      <c r="F72" s="56" t="s">
        <v>2056</v>
      </c>
      <c r="G72" s="37">
        <v>74</v>
      </c>
      <c r="H72" s="43" t="s">
        <v>1636</v>
      </c>
      <c r="I72" s="37" t="s">
        <v>1935</v>
      </c>
      <c r="J72" s="37" t="s">
        <v>1941</v>
      </c>
      <c r="K72" s="52" t="s">
        <v>2057</v>
      </c>
      <c r="L72" s="53">
        <v>23497</v>
      </c>
      <c r="M72" s="54"/>
    </row>
    <row r="73" spans="1:13" s="55" customFormat="1" ht="18.75" x14ac:dyDescent="0.3">
      <c r="A73" s="37">
        <v>64</v>
      </c>
      <c r="B73" s="29" t="s">
        <v>1761</v>
      </c>
      <c r="C73" s="44">
        <v>3401400063362</v>
      </c>
      <c r="D73" s="39" t="s">
        <v>2058</v>
      </c>
      <c r="E73" s="37" t="s">
        <v>1754</v>
      </c>
      <c r="F73" s="56">
        <v>222853</v>
      </c>
      <c r="G73" s="37">
        <v>45</v>
      </c>
      <c r="H73" s="43" t="s">
        <v>2059</v>
      </c>
      <c r="I73" s="37" t="s">
        <v>1952</v>
      </c>
      <c r="J73" s="37" t="s">
        <v>1936</v>
      </c>
      <c r="K73" s="52" t="s">
        <v>1263</v>
      </c>
      <c r="L73" s="53">
        <v>23856</v>
      </c>
      <c r="M73" s="54"/>
    </row>
    <row r="74" spans="1:13" s="55" customFormat="1" ht="18.75" x14ac:dyDescent="0.3">
      <c r="A74" s="37">
        <v>65</v>
      </c>
      <c r="B74" s="29" t="s">
        <v>1763</v>
      </c>
      <c r="C74" s="44">
        <v>3401400066621</v>
      </c>
      <c r="D74" s="39" t="s">
        <v>2060</v>
      </c>
      <c r="E74" s="37" t="s">
        <v>1754</v>
      </c>
      <c r="F74" s="56" t="s">
        <v>2061</v>
      </c>
      <c r="G74" s="37">
        <v>83</v>
      </c>
      <c r="H74" s="43" t="s">
        <v>1636</v>
      </c>
      <c r="I74" s="37" t="s">
        <v>1935</v>
      </c>
      <c r="J74" s="37" t="s">
        <v>1936</v>
      </c>
      <c r="K74" s="52" t="s">
        <v>2062</v>
      </c>
      <c r="L74" s="10" t="s">
        <v>2063</v>
      </c>
      <c r="M74" s="54"/>
    </row>
    <row r="75" spans="1:13" s="55" customFormat="1" ht="18.75" x14ac:dyDescent="0.3">
      <c r="A75" s="37">
        <v>66</v>
      </c>
      <c r="B75" s="29" t="s">
        <v>1765</v>
      </c>
      <c r="C75" s="44">
        <v>3401400066451</v>
      </c>
      <c r="D75" s="39" t="s">
        <v>1764</v>
      </c>
      <c r="E75" s="37" t="s">
        <v>1754</v>
      </c>
      <c r="F75" s="56">
        <v>217760</v>
      </c>
      <c r="G75" s="37">
        <v>59</v>
      </c>
      <c r="H75" s="43" t="s">
        <v>1636</v>
      </c>
      <c r="I75" s="37" t="s">
        <v>1935</v>
      </c>
      <c r="J75" s="37" t="s">
        <v>1936</v>
      </c>
      <c r="K75" s="52" t="s">
        <v>2064</v>
      </c>
      <c r="L75" s="53">
        <v>21543</v>
      </c>
      <c r="M75" s="54"/>
    </row>
    <row r="76" spans="1:13" s="55" customFormat="1" ht="18.75" x14ac:dyDescent="0.3">
      <c r="A76" s="37">
        <v>67</v>
      </c>
      <c r="B76" s="29" t="s">
        <v>609</v>
      </c>
      <c r="C76" s="44">
        <v>3401400069609</v>
      </c>
      <c r="D76" s="39" t="s">
        <v>1767</v>
      </c>
      <c r="E76" s="37" t="s">
        <v>1754</v>
      </c>
      <c r="F76" s="56" t="s">
        <v>2065</v>
      </c>
      <c r="G76" s="37">
        <v>66</v>
      </c>
      <c r="H76" s="43" t="s">
        <v>1636</v>
      </c>
      <c r="I76" s="37" t="s">
        <v>1935</v>
      </c>
      <c r="J76" s="37" t="s">
        <v>1941</v>
      </c>
      <c r="K76" s="52" t="s">
        <v>2066</v>
      </c>
      <c r="L76" s="53">
        <v>19524</v>
      </c>
      <c r="M76" s="54"/>
    </row>
    <row r="77" spans="1:13" s="55" customFormat="1" ht="18.75" x14ac:dyDescent="0.3">
      <c r="A77" s="37">
        <v>68</v>
      </c>
      <c r="B77" s="29" t="s">
        <v>1768</v>
      </c>
      <c r="C77" s="44">
        <v>3401400140676</v>
      </c>
      <c r="D77" s="39" t="s">
        <v>1769</v>
      </c>
      <c r="E77" s="37" t="s">
        <v>1754</v>
      </c>
      <c r="F77" s="56" t="s">
        <v>2067</v>
      </c>
      <c r="G77" s="37">
        <v>60</v>
      </c>
      <c r="H77" s="43" t="s">
        <v>1638</v>
      </c>
      <c r="I77" s="37" t="s">
        <v>1935</v>
      </c>
      <c r="J77" s="37" t="s">
        <v>1941</v>
      </c>
      <c r="K77" s="52" t="s">
        <v>2068</v>
      </c>
      <c r="L77" s="10"/>
      <c r="M77" s="54"/>
    </row>
    <row r="78" spans="1:13" s="55" customFormat="1" ht="18.75" x14ac:dyDescent="0.3">
      <c r="A78" s="37">
        <v>69</v>
      </c>
      <c r="B78" s="29" t="s">
        <v>1770</v>
      </c>
      <c r="C78" s="44">
        <v>3401400061424</v>
      </c>
      <c r="D78" s="39" t="s">
        <v>1771</v>
      </c>
      <c r="E78" s="37" t="s">
        <v>1754</v>
      </c>
      <c r="F78" s="56" t="s">
        <v>2069</v>
      </c>
      <c r="G78" s="37">
        <v>49</v>
      </c>
      <c r="H78" s="43" t="s">
        <v>1638</v>
      </c>
      <c r="I78" s="37" t="s">
        <v>2070</v>
      </c>
      <c r="J78" s="37" t="s">
        <v>1941</v>
      </c>
      <c r="K78" s="52" t="s">
        <v>2071</v>
      </c>
      <c r="L78" s="10"/>
      <c r="M78" s="54"/>
    </row>
    <row r="79" spans="1:13" s="55" customFormat="1" ht="18.75" x14ac:dyDescent="0.3">
      <c r="A79" s="37">
        <v>70</v>
      </c>
      <c r="B79" s="29" t="s">
        <v>1772</v>
      </c>
      <c r="C79" s="44">
        <v>1401400078487</v>
      </c>
      <c r="D79" s="39" t="s">
        <v>1773</v>
      </c>
      <c r="E79" s="37" t="s">
        <v>1754</v>
      </c>
      <c r="F79" s="56" t="s">
        <v>2072</v>
      </c>
      <c r="G79" s="37">
        <v>12</v>
      </c>
      <c r="H79" s="43" t="s">
        <v>1633</v>
      </c>
      <c r="I79" s="37" t="s">
        <v>1946</v>
      </c>
      <c r="J79" s="37" t="s">
        <v>1941</v>
      </c>
      <c r="K79" s="52" t="s">
        <v>2073</v>
      </c>
      <c r="L79" s="53">
        <v>22905</v>
      </c>
      <c r="M79" s="54"/>
    </row>
    <row r="80" spans="1:13" s="55" customFormat="1" ht="18.75" x14ac:dyDescent="0.3">
      <c r="A80" s="37">
        <v>71</v>
      </c>
      <c r="B80" s="29" t="s">
        <v>1774</v>
      </c>
      <c r="C80" s="44">
        <v>3401400068780</v>
      </c>
      <c r="D80" s="39" t="s">
        <v>1775</v>
      </c>
      <c r="E80" s="37" t="s">
        <v>1754</v>
      </c>
      <c r="F80" s="56" t="s">
        <v>2074</v>
      </c>
      <c r="G80" s="37">
        <v>35</v>
      </c>
      <c r="H80" s="43" t="s">
        <v>1638</v>
      </c>
      <c r="I80" s="37" t="s">
        <v>1971</v>
      </c>
      <c r="J80" s="37" t="s">
        <v>1941</v>
      </c>
      <c r="K80" s="52" t="s">
        <v>555</v>
      </c>
      <c r="L80" s="53">
        <v>23667</v>
      </c>
      <c r="M80" s="54"/>
    </row>
    <row r="81" spans="1:13" s="55" customFormat="1" ht="18.75" x14ac:dyDescent="0.3">
      <c r="A81" s="37">
        <v>72</v>
      </c>
      <c r="B81" s="29" t="s">
        <v>2075</v>
      </c>
      <c r="C81" s="44">
        <v>3401400067821</v>
      </c>
      <c r="D81" s="39" t="s">
        <v>1777</v>
      </c>
      <c r="E81" s="37" t="s">
        <v>1754</v>
      </c>
      <c r="F81" s="56" t="s">
        <v>2076</v>
      </c>
      <c r="G81" s="37">
        <v>72</v>
      </c>
      <c r="H81" s="43" t="s">
        <v>1629</v>
      </c>
      <c r="I81" s="37" t="s">
        <v>1935</v>
      </c>
      <c r="J81" s="37" t="s">
        <v>1941</v>
      </c>
      <c r="K81" s="52" t="s">
        <v>2077</v>
      </c>
      <c r="L81" s="53">
        <v>23449</v>
      </c>
      <c r="M81" s="54"/>
    </row>
    <row r="82" spans="1:13" s="55" customFormat="1" ht="18.75" x14ac:dyDescent="0.3">
      <c r="A82" s="37">
        <v>73</v>
      </c>
      <c r="B82" s="29" t="s">
        <v>1778</v>
      </c>
      <c r="C82" s="44">
        <v>1401400040862</v>
      </c>
      <c r="D82" s="39" t="s">
        <v>574</v>
      </c>
      <c r="E82" s="37" t="s">
        <v>1754</v>
      </c>
      <c r="F82" s="56" t="s">
        <v>2078</v>
      </c>
      <c r="G82" s="37">
        <v>24</v>
      </c>
      <c r="H82" s="43" t="s">
        <v>1779</v>
      </c>
      <c r="I82" s="37" t="s">
        <v>1946</v>
      </c>
      <c r="J82" s="37" t="s">
        <v>1941</v>
      </c>
      <c r="K82" s="52" t="s">
        <v>2079</v>
      </c>
      <c r="L82" s="53">
        <v>19770</v>
      </c>
      <c r="M82" s="54"/>
    </row>
    <row r="83" spans="1:13" s="55" customFormat="1" ht="18.75" x14ac:dyDescent="0.3">
      <c r="A83" s="37">
        <v>74</v>
      </c>
      <c r="B83" s="29" t="s">
        <v>1780</v>
      </c>
      <c r="C83" s="44">
        <v>3401400066108</v>
      </c>
      <c r="D83" s="39" t="s">
        <v>604</v>
      </c>
      <c r="E83" s="37" t="s">
        <v>1754</v>
      </c>
      <c r="F83" s="56" t="s">
        <v>2080</v>
      </c>
      <c r="G83" s="37">
        <v>35</v>
      </c>
      <c r="H83" s="43" t="s">
        <v>1638</v>
      </c>
      <c r="I83" s="37" t="s">
        <v>1935</v>
      </c>
      <c r="J83" s="37" t="s">
        <v>1936</v>
      </c>
      <c r="K83" s="52" t="s">
        <v>2081</v>
      </c>
      <c r="L83" s="53">
        <v>22205</v>
      </c>
      <c r="M83" s="54"/>
    </row>
    <row r="84" spans="1:13" s="55" customFormat="1" ht="18.75" x14ac:dyDescent="0.3">
      <c r="A84" s="37">
        <v>75</v>
      </c>
      <c r="B84" s="29" t="s">
        <v>1781</v>
      </c>
      <c r="C84" s="44">
        <v>1401400008101</v>
      </c>
      <c r="D84" s="39" t="s">
        <v>1782</v>
      </c>
      <c r="E84" s="37" t="s">
        <v>1754</v>
      </c>
      <c r="F84" s="56" t="s">
        <v>2082</v>
      </c>
      <c r="G84" s="37">
        <v>28</v>
      </c>
      <c r="H84" s="43" t="s">
        <v>1638</v>
      </c>
      <c r="I84" s="37" t="s">
        <v>1952</v>
      </c>
      <c r="J84" s="37" t="s">
        <v>1936</v>
      </c>
      <c r="K84" s="52" t="s">
        <v>2083</v>
      </c>
      <c r="L84" s="53">
        <v>22428</v>
      </c>
      <c r="M84" s="54"/>
    </row>
    <row r="85" spans="1:13" s="55" customFormat="1" ht="18.75" x14ac:dyDescent="0.3">
      <c r="A85" s="37">
        <v>76</v>
      </c>
      <c r="B85" s="29" t="s">
        <v>1783</v>
      </c>
      <c r="C85" s="44">
        <v>3100500750398</v>
      </c>
      <c r="D85" s="39" t="s">
        <v>1784</v>
      </c>
      <c r="E85" s="37" t="s">
        <v>1754</v>
      </c>
      <c r="F85" s="56" t="s">
        <v>2084</v>
      </c>
      <c r="G85" s="37">
        <v>50</v>
      </c>
      <c r="H85" s="43" t="s">
        <v>1638</v>
      </c>
      <c r="I85" s="37" t="s">
        <v>1952</v>
      </c>
      <c r="J85" s="37" t="s">
        <v>1941</v>
      </c>
      <c r="K85" s="52" t="s">
        <v>2085</v>
      </c>
      <c r="L85" s="53">
        <v>22543</v>
      </c>
      <c r="M85" s="54"/>
    </row>
    <row r="86" spans="1:13" s="55" customFormat="1" ht="18.75" x14ac:dyDescent="0.3">
      <c r="A86" s="37">
        <v>77</v>
      </c>
      <c r="B86" s="29" t="s">
        <v>1785</v>
      </c>
      <c r="C86" s="44">
        <v>3401400068046</v>
      </c>
      <c r="D86" s="39" t="s">
        <v>1786</v>
      </c>
      <c r="E86" s="37" t="s">
        <v>1754</v>
      </c>
      <c r="F86" s="56" t="s">
        <v>2086</v>
      </c>
      <c r="G86" s="37">
        <v>60</v>
      </c>
      <c r="H86" s="43" t="s">
        <v>1629</v>
      </c>
      <c r="I86" s="37" t="s">
        <v>1935</v>
      </c>
      <c r="J86" s="37" t="s">
        <v>1936</v>
      </c>
      <c r="K86" s="52" t="s">
        <v>2087</v>
      </c>
      <c r="L86" s="10"/>
      <c r="M86" s="54"/>
    </row>
    <row r="87" spans="1:13" s="55" customFormat="1" ht="18.75" x14ac:dyDescent="0.3">
      <c r="A87" s="37">
        <v>78</v>
      </c>
      <c r="B87" s="29" t="s">
        <v>1787</v>
      </c>
      <c r="C87" s="44">
        <v>3401400065802</v>
      </c>
      <c r="D87" s="39" t="s">
        <v>1788</v>
      </c>
      <c r="E87" s="37" t="s">
        <v>1754</v>
      </c>
      <c r="F87" s="56" t="s">
        <v>2088</v>
      </c>
      <c r="G87" s="37">
        <v>48</v>
      </c>
      <c r="H87" s="43" t="s">
        <v>1638</v>
      </c>
      <c r="I87" s="37" t="s">
        <v>1935</v>
      </c>
      <c r="J87" s="37" t="s">
        <v>1936</v>
      </c>
      <c r="K87" s="52" t="s">
        <v>2089</v>
      </c>
      <c r="L87" s="10"/>
      <c r="M87" s="54"/>
    </row>
    <row r="88" spans="1:13" s="55" customFormat="1" ht="18.75" x14ac:dyDescent="0.3">
      <c r="A88" s="37">
        <v>79</v>
      </c>
      <c r="B88" s="52" t="s">
        <v>1789</v>
      </c>
      <c r="C88" s="44">
        <v>3401400061785</v>
      </c>
      <c r="D88" s="37" t="s">
        <v>1790</v>
      </c>
      <c r="E88" s="37" t="s">
        <v>1754</v>
      </c>
      <c r="F88" s="56" t="s">
        <v>2090</v>
      </c>
      <c r="G88" s="37">
        <v>46</v>
      </c>
      <c r="H88" s="43" t="s">
        <v>1636</v>
      </c>
      <c r="I88" s="37" t="s">
        <v>1935</v>
      </c>
      <c r="J88" s="37" t="s">
        <v>1936</v>
      </c>
      <c r="K88" s="52" t="s">
        <v>2091</v>
      </c>
      <c r="L88" s="53">
        <v>21592</v>
      </c>
      <c r="M88" s="54"/>
    </row>
    <row r="89" spans="1:13" s="55" customFormat="1" ht="18.75" x14ac:dyDescent="0.3">
      <c r="A89" s="37">
        <v>80</v>
      </c>
      <c r="B89" s="29" t="s">
        <v>1791</v>
      </c>
      <c r="C89" s="44">
        <v>3360300108372</v>
      </c>
      <c r="D89" s="39" t="s">
        <v>1782</v>
      </c>
      <c r="E89" s="37" t="s">
        <v>1754</v>
      </c>
      <c r="F89" s="56" t="s">
        <v>2092</v>
      </c>
      <c r="G89" s="37">
        <v>27</v>
      </c>
      <c r="H89" s="43" t="s">
        <v>1638</v>
      </c>
      <c r="I89" s="37" t="s">
        <v>1935</v>
      </c>
      <c r="J89" s="37" t="s">
        <v>1936</v>
      </c>
      <c r="K89" s="52" t="s">
        <v>2083</v>
      </c>
      <c r="L89" s="53">
        <v>22428</v>
      </c>
      <c r="M89" s="57"/>
    </row>
    <row r="90" spans="1:13" s="55" customFormat="1" ht="18.75" x14ac:dyDescent="0.3">
      <c r="A90" s="37">
        <v>81</v>
      </c>
      <c r="B90" s="52" t="s">
        <v>1792</v>
      </c>
      <c r="C90" s="44" t="s">
        <v>1793</v>
      </c>
      <c r="D90" s="37" t="s">
        <v>1794</v>
      </c>
      <c r="E90" s="37" t="s">
        <v>1754</v>
      </c>
      <c r="F90" s="56" t="s">
        <v>2093</v>
      </c>
      <c r="G90" s="37">
        <v>75</v>
      </c>
      <c r="H90" s="37" t="s">
        <v>1795</v>
      </c>
      <c r="I90" s="37" t="s">
        <v>1935</v>
      </c>
      <c r="J90" s="37" t="s">
        <v>1936</v>
      </c>
      <c r="K90" s="52" t="s">
        <v>2094</v>
      </c>
      <c r="L90" s="53">
        <v>21721</v>
      </c>
      <c r="M90" s="54"/>
    </row>
    <row r="91" spans="1:13" s="55" customFormat="1" ht="18.75" x14ac:dyDescent="0.3">
      <c r="A91" s="37">
        <v>82</v>
      </c>
      <c r="B91" s="52" t="s">
        <v>1796</v>
      </c>
      <c r="C91" s="44" t="s">
        <v>1797</v>
      </c>
      <c r="D91" s="37" t="s">
        <v>1798</v>
      </c>
      <c r="E91" s="37" t="s">
        <v>1754</v>
      </c>
      <c r="F91" s="56" t="s">
        <v>2095</v>
      </c>
      <c r="G91" s="37">
        <v>77</v>
      </c>
      <c r="H91" s="37" t="s">
        <v>1732</v>
      </c>
      <c r="I91" s="37" t="s">
        <v>1946</v>
      </c>
      <c r="J91" s="37" t="s">
        <v>1941</v>
      </c>
      <c r="K91" s="52" t="s">
        <v>2096</v>
      </c>
      <c r="L91" s="53">
        <v>21966</v>
      </c>
      <c r="M91" s="54"/>
    </row>
    <row r="92" spans="1:13" s="55" customFormat="1" ht="18" customHeight="1" x14ac:dyDescent="0.3">
      <c r="A92" s="37">
        <v>83</v>
      </c>
      <c r="B92" s="29" t="s">
        <v>1263</v>
      </c>
      <c r="C92" s="38">
        <v>3401400062226</v>
      </c>
      <c r="D92" s="39" t="s">
        <v>1762</v>
      </c>
      <c r="E92" s="37" t="s">
        <v>1754</v>
      </c>
      <c r="F92" s="40">
        <v>212724</v>
      </c>
      <c r="G92" s="39">
        <v>73</v>
      </c>
      <c r="H92" s="39" t="s">
        <v>1673</v>
      </c>
      <c r="I92" s="37" t="s">
        <v>1946</v>
      </c>
      <c r="J92" s="37" t="s">
        <v>1941</v>
      </c>
      <c r="K92" s="52" t="s">
        <v>2097</v>
      </c>
      <c r="L92" s="53">
        <v>23302</v>
      </c>
      <c r="M92" s="54"/>
    </row>
    <row r="93" spans="1:13" s="55" customFormat="1" ht="18.75" x14ac:dyDescent="0.3">
      <c r="A93" s="37">
        <v>84</v>
      </c>
      <c r="B93" s="29" t="s">
        <v>1799</v>
      </c>
      <c r="C93" s="38">
        <v>3401400069611</v>
      </c>
      <c r="D93" s="39" t="s">
        <v>610</v>
      </c>
      <c r="E93" s="37" t="s">
        <v>1754</v>
      </c>
      <c r="F93" s="40">
        <v>219511</v>
      </c>
      <c r="G93" s="39">
        <v>55</v>
      </c>
      <c r="H93" s="39" t="s">
        <v>1800</v>
      </c>
      <c r="I93" s="37" t="s">
        <v>1946</v>
      </c>
      <c r="J93" s="37" t="s">
        <v>1936</v>
      </c>
      <c r="K93" s="52" t="s">
        <v>609</v>
      </c>
      <c r="L93" s="53">
        <v>23305</v>
      </c>
      <c r="M93" s="54"/>
    </row>
    <row r="94" spans="1:13" s="55" customFormat="1" ht="18.75" x14ac:dyDescent="0.3">
      <c r="A94" s="37">
        <v>85</v>
      </c>
      <c r="B94" s="29" t="s">
        <v>1801</v>
      </c>
      <c r="C94" s="38">
        <v>2100600188163</v>
      </c>
      <c r="D94" s="39" t="s">
        <v>1802</v>
      </c>
      <c r="E94" s="37" t="s">
        <v>1754</v>
      </c>
      <c r="F94" s="40">
        <v>231943</v>
      </c>
      <c r="G94" s="39">
        <v>20</v>
      </c>
      <c r="H94" s="39" t="s">
        <v>1803</v>
      </c>
      <c r="I94" s="37" t="s">
        <v>2033</v>
      </c>
      <c r="J94" s="37" t="s">
        <v>1936</v>
      </c>
      <c r="K94" s="52" t="s">
        <v>2098</v>
      </c>
      <c r="L94" s="53">
        <v>22289</v>
      </c>
      <c r="M94" s="54"/>
    </row>
    <row r="95" spans="1:13" s="55" customFormat="1" ht="18.75" x14ac:dyDescent="0.3">
      <c r="A95" s="37">
        <v>86</v>
      </c>
      <c r="B95" s="29" t="s">
        <v>690</v>
      </c>
      <c r="C95" s="44">
        <v>3401400084581</v>
      </c>
      <c r="D95" s="39" t="s">
        <v>1805</v>
      </c>
      <c r="E95" s="37" t="s">
        <v>1806</v>
      </c>
      <c r="F95" s="56" t="s">
        <v>2099</v>
      </c>
      <c r="G95" s="37">
        <v>67</v>
      </c>
      <c r="H95" s="43" t="s">
        <v>1638</v>
      </c>
      <c r="I95" s="37" t="s">
        <v>1935</v>
      </c>
      <c r="J95" s="37" t="s">
        <v>1941</v>
      </c>
      <c r="K95" s="52" t="s">
        <v>716</v>
      </c>
      <c r="L95" s="53">
        <v>21038</v>
      </c>
      <c r="M95" s="54"/>
    </row>
    <row r="96" spans="1:13" s="55" customFormat="1" ht="18.75" x14ac:dyDescent="0.3">
      <c r="A96" s="37">
        <v>87</v>
      </c>
      <c r="B96" s="29" t="s">
        <v>1807</v>
      </c>
      <c r="C96" s="44">
        <v>1401400068201</v>
      </c>
      <c r="D96" s="39" t="s">
        <v>1808</v>
      </c>
      <c r="E96" s="37" t="s">
        <v>1806</v>
      </c>
      <c r="F96" s="56" t="s">
        <v>2100</v>
      </c>
      <c r="G96" s="37">
        <v>16</v>
      </c>
      <c r="H96" s="43" t="s">
        <v>1809</v>
      </c>
      <c r="I96" s="37" t="s">
        <v>1952</v>
      </c>
      <c r="J96" s="37" t="s">
        <v>1936</v>
      </c>
      <c r="K96" s="52" t="s">
        <v>2101</v>
      </c>
      <c r="L96" s="10"/>
      <c r="M96" s="54"/>
    </row>
    <row r="97" spans="1:13" s="55" customFormat="1" ht="18.75" x14ac:dyDescent="0.3">
      <c r="A97" s="37">
        <v>88</v>
      </c>
      <c r="B97" s="29" t="s">
        <v>1810</v>
      </c>
      <c r="C97" s="44">
        <v>3401400084441</v>
      </c>
      <c r="D97" s="39" t="s">
        <v>1811</v>
      </c>
      <c r="E97" s="37" t="s">
        <v>1806</v>
      </c>
      <c r="F97" s="56">
        <v>207095</v>
      </c>
      <c r="G97" s="37">
        <v>88</v>
      </c>
      <c r="H97" s="43" t="s">
        <v>1636</v>
      </c>
      <c r="I97" s="37" t="s">
        <v>1935</v>
      </c>
      <c r="J97" s="37" t="s">
        <v>1941</v>
      </c>
      <c r="K97" s="52" t="s">
        <v>2102</v>
      </c>
      <c r="L97" s="53">
        <v>21038</v>
      </c>
      <c r="M97" s="54"/>
    </row>
    <row r="98" spans="1:13" s="55" customFormat="1" ht="18.75" x14ac:dyDescent="0.3">
      <c r="A98" s="37">
        <v>89</v>
      </c>
      <c r="B98" s="29" t="s">
        <v>2103</v>
      </c>
      <c r="C98" s="44">
        <v>3401400085480</v>
      </c>
      <c r="D98" s="39" t="s">
        <v>2104</v>
      </c>
      <c r="E98" s="37" t="s">
        <v>1806</v>
      </c>
      <c r="F98" s="56">
        <v>209045</v>
      </c>
      <c r="G98" s="37">
        <v>83</v>
      </c>
      <c r="H98" s="43" t="s">
        <v>1638</v>
      </c>
      <c r="I98" s="37" t="s">
        <v>1935</v>
      </c>
      <c r="J98" s="37" t="s">
        <v>1941</v>
      </c>
      <c r="K98" s="52" t="s">
        <v>2105</v>
      </c>
      <c r="L98" s="10"/>
      <c r="M98" s="54"/>
    </row>
    <row r="99" spans="1:13" s="55" customFormat="1" ht="18.75" x14ac:dyDescent="0.3">
      <c r="A99" s="37">
        <v>90</v>
      </c>
      <c r="B99" s="29" t="s">
        <v>1812</v>
      </c>
      <c r="C99" s="44">
        <v>3401400085218</v>
      </c>
      <c r="D99" s="39" t="s">
        <v>1813</v>
      </c>
      <c r="E99" s="37" t="s">
        <v>1806</v>
      </c>
      <c r="F99" s="56" t="s">
        <v>2106</v>
      </c>
      <c r="G99" s="37">
        <v>53</v>
      </c>
      <c r="H99" s="43" t="s">
        <v>1638</v>
      </c>
      <c r="I99" s="37" t="s">
        <v>1935</v>
      </c>
      <c r="J99" s="37" t="s">
        <v>1941</v>
      </c>
      <c r="K99" s="52" t="s">
        <v>2026</v>
      </c>
      <c r="L99" s="10"/>
      <c r="M99" s="54"/>
    </row>
    <row r="100" spans="1:13" s="55" customFormat="1" ht="18.75" x14ac:dyDescent="0.3">
      <c r="A100" s="37">
        <v>91</v>
      </c>
      <c r="B100" s="29" t="s">
        <v>1814</v>
      </c>
      <c r="C100" s="44">
        <v>3401400087041</v>
      </c>
      <c r="D100" s="39" t="s">
        <v>1815</v>
      </c>
      <c r="E100" s="37" t="s">
        <v>1806</v>
      </c>
      <c r="F100" s="56" t="s">
        <v>2107</v>
      </c>
      <c r="G100" s="37">
        <v>59</v>
      </c>
      <c r="H100" s="43" t="s">
        <v>1638</v>
      </c>
      <c r="I100" s="37" t="s">
        <v>1935</v>
      </c>
      <c r="J100" s="37" t="s">
        <v>1941</v>
      </c>
      <c r="K100" s="52" t="s">
        <v>2108</v>
      </c>
      <c r="L100" s="53">
        <v>21056</v>
      </c>
      <c r="M100" s="54"/>
    </row>
    <row r="101" spans="1:13" s="55" customFormat="1" ht="18.75" x14ac:dyDescent="0.3">
      <c r="A101" s="37">
        <v>92</v>
      </c>
      <c r="B101" s="29" t="s">
        <v>1816</v>
      </c>
      <c r="C101" s="44">
        <v>3401400083932</v>
      </c>
      <c r="D101" s="39" t="s">
        <v>1817</v>
      </c>
      <c r="E101" s="37" t="s">
        <v>1806</v>
      </c>
      <c r="F101" s="56" t="s">
        <v>2109</v>
      </c>
      <c r="G101" s="37">
        <v>36</v>
      </c>
      <c r="H101" s="43" t="s">
        <v>1638</v>
      </c>
      <c r="I101" s="37" t="s">
        <v>1952</v>
      </c>
      <c r="J101" s="37" t="s">
        <v>1936</v>
      </c>
      <c r="K101" s="52" t="s">
        <v>2026</v>
      </c>
      <c r="L101" s="53">
        <v>21611</v>
      </c>
      <c r="M101" s="54"/>
    </row>
    <row r="102" spans="1:13" s="55" customFormat="1" ht="18.75" x14ac:dyDescent="0.3">
      <c r="A102" s="37">
        <v>93</v>
      </c>
      <c r="B102" s="29" t="s">
        <v>1818</v>
      </c>
      <c r="C102" s="44">
        <v>1409800336871</v>
      </c>
      <c r="D102" s="39" t="s">
        <v>1819</v>
      </c>
      <c r="E102" s="37" t="s">
        <v>1806</v>
      </c>
      <c r="F102" s="56" t="s">
        <v>2110</v>
      </c>
      <c r="G102" s="37">
        <v>16</v>
      </c>
      <c r="H102" s="43" t="s">
        <v>1633</v>
      </c>
      <c r="I102" s="37" t="s">
        <v>1952</v>
      </c>
      <c r="J102" s="37" t="s">
        <v>1936</v>
      </c>
      <c r="K102" s="52" t="s">
        <v>2111</v>
      </c>
      <c r="L102" s="10"/>
      <c r="M102" s="54"/>
    </row>
    <row r="103" spans="1:13" s="55" customFormat="1" ht="18.75" x14ac:dyDescent="0.3">
      <c r="A103" s="37">
        <v>94</v>
      </c>
      <c r="B103" s="52" t="s">
        <v>1820</v>
      </c>
      <c r="C103" s="44">
        <v>3300400682020</v>
      </c>
      <c r="D103" s="39" t="s">
        <v>1821</v>
      </c>
      <c r="E103" s="37" t="s">
        <v>1806</v>
      </c>
      <c r="F103" s="56" t="s">
        <v>2112</v>
      </c>
      <c r="G103" s="37">
        <v>30</v>
      </c>
      <c r="H103" s="43" t="s">
        <v>1633</v>
      </c>
      <c r="I103" s="37" t="s">
        <v>1952</v>
      </c>
      <c r="J103" s="37" t="s">
        <v>1941</v>
      </c>
      <c r="K103" s="52" t="s">
        <v>2113</v>
      </c>
      <c r="L103" s="53">
        <v>21585</v>
      </c>
      <c r="M103" s="54"/>
    </row>
    <row r="104" spans="1:13" s="55" customFormat="1" ht="18.75" x14ac:dyDescent="0.3">
      <c r="A104" s="37">
        <v>95</v>
      </c>
      <c r="B104" s="29" t="s">
        <v>1822</v>
      </c>
      <c r="C104" s="38">
        <v>3401400084173</v>
      </c>
      <c r="D104" s="37" t="s">
        <v>1547</v>
      </c>
      <c r="E104" s="37" t="s">
        <v>1806</v>
      </c>
      <c r="F104" s="45">
        <v>210535</v>
      </c>
      <c r="G104" s="37">
        <v>80</v>
      </c>
      <c r="H104" s="37" t="s">
        <v>1673</v>
      </c>
      <c r="I104" s="37" t="s">
        <v>1946</v>
      </c>
      <c r="J104" s="37" t="s">
        <v>1941</v>
      </c>
      <c r="K104" s="52" t="s">
        <v>2114</v>
      </c>
      <c r="L104" s="53">
        <v>23335</v>
      </c>
      <c r="M104" s="54"/>
    </row>
    <row r="105" spans="1:13" s="55" customFormat="1" ht="18.75" x14ac:dyDescent="0.3">
      <c r="A105" s="37">
        <v>96</v>
      </c>
      <c r="B105" s="29" t="s">
        <v>1823</v>
      </c>
      <c r="C105" s="44">
        <v>3401400087679</v>
      </c>
      <c r="D105" s="39" t="s">
        <v>1824</v>
      </c>
      <c r="E105" s="37" t="s">
        <v>1825</v>
      </c>
      <c r="F105" s="56">
        <v>212184</v>
      </c>
      <c r="G105" s="37">
        <v>75</v>
      </c>
      <c r="H105" s="43" t="s">
        <v>1638</v>
      </c>
      <c r="I105" s="37" t="s">
        <v>1946</v>
      </c>
      <c r="J105" s="37" t="s">
        <v>1941</v>
      </c>
      <c r="K105" s="52" t="s">
        <v>2115</v>
      </c>
      <c r="L105" s="53">
        <v>242889</v>
      </c>
      <c r="M105" s="54"/>
    </row>
    <row r="106" spans="1:13" s="55" customFormat="1" ht="18.75" x14ac:dyDescent="0.3">
      <c r="A106" s="37">
        <v>97</v>
      </c>
      <c r="B106" s="29" t="s">
        <v>1826</v>
      </c>
      <c r="C106" s="44">
        <v>3401400088829</v>
      </c>
      <c r="D106" s="39" t="s">
        <v>1827</v>
      </c>
      <c r="E106" s="37" t="s">
        <v>1825</v>
      </c>
      <c r="F106" s="56">
        <v>220841</v>
      </c>
      <c r="G106" s="37">
        <v>51</v>
      </c>
      <c r="H106" s="43" t="s">
        <v>1669</v>
      </c>
      <c r="I106" s="37" t="s">
        <v>1935</v>
      </c>
      <c r="J106" s="37" t="s">
        <v>1936</v>
      </c>
      <c r="K106" s="52" t="s">
        <v>2116</v>
      </c>
      <c r="L106" s="53">
        <v>23982</v>
      </c>
      <c r="M106" s="54"/>
    </row>
    <row r="107" spans="1:13" s="55" customFormat="1" ht="18.75" x14ac:dyDescent="0.3">
      <c r="A107" s="37">
        <v>98</v>
      </c>
      <c r="B107" s="29" t="s">
        <v>1828</v>
      </c>
      <c r="C107" s="44">
        <v>3401400087962</v>
      </c>
      <c r="D107" s="39" t="s">
        <v>1829</v>
      </c>
      <c r="E107" s="37" t="s">
        <v>1825</v>
      </c>
      <c r="F107" s="56">
        <v>221781</v>
      </c>
      <c r="G107" s="37">
        <v>48</v>
      </c>
      <c r="H107" s="43" t="s">
        <v>1638</v>
      </c>
      <c r="I107" s="37" t="s">
        <v>1935</v>
      </c>
      <c r="J107" s="37" t="s">
        <v>1936</v>
      </c>
      <c r="K107" s="52" t="s">
        <v>2117</v>
      </c>
      <c r="L107" s="53">
        <v>23986</v>
      </c>
      <c r="M107" s="54"/>
    </row>
    <row r="108" spans="1:13" s="55" customFormat="1" ht="18.75" x14ac:dyDescent="0.3">
      <c r="A108" s="37">
        <v>99</v>
      </c>
      <c r="B108" s="29" t="s">
        <v>1830</v>
      </c>
      <c r="C108" s="44">
        <v>3401400087849</v>
      </c>
      <c r="D108" s="39" t="s">
        <v>1831</v>
      </c>
      <c r="E108" s="37" t="s">
        <v>1825</v>
      </c>
      <c r="F108" s="56" t="s">
        <v>2118</v>
      </c>
      <c r="G108" s="37">
        <v>48</v>
      </c>
      <c r="H108" s="43" t="s">
        <v>1669</v>
      </c>
      <c r="I108" s="37" t="s">
        <v>1952</v>
      </c>
      <c r="J108" s="37" t="s">
        <v>1936</v>
      </c>
      <c r="K108" s="52" t="s">
        <v>2119</v>
      </c>
      <c r="L108" s="10"/>
      <c r="M108" s="54"/>
    </row>
    <row r="109" spans="1:13" s="55" customFormat="1" ht="18.75" x14ac:dyDescent="0.3">
      <c r="A109" s="37">
        <v>100</v>
      </c>
      <c r="B109" s="29" t="s">
        <v>1832</v>
      </c>
      <c r="C109" s="44">
        <v>3401400088560</v>
      </c>
      <c r="D109" s="39" t="s">
        <v>1319</v>
      </c>
      <c r="E109" s="37" t="s">
        <v>1825</v>
      </c>
      <c r="F109" s="56" t="s">
        <v>2120</v>
      </c>
      <c r="G109" s="37">
        <v>77</v>
      </c>
      <c r="H109" s="43" t="s">
        <v>1629</v>
      </c>
      <c r="I109" s="37" t="s">
        <v>1946</v>
      </c>
      <c r="J109" s="37" t="s">
        <v>1941</v>
      </c>
      <c r="K109" s="61" t="s">
        <v>2121</v>
      </c>
      <c r="L109" s="53">
        <v>21117</v>
      </c>
      <c r="M109" s="54"/>
    </row>
    <row r="110" spans="1:13" s="55" customFormat="1" ht="18.75" x14ac:dyDescent="0.3">
      <c r="A110" s="37">
        <v>101</v>
      </c>
      <c r="B110" s="29" t="s">
        <v>2122</v>
      </c>
      <c r="C110" s="44">
        <v>3401400053316</v>
      </c>
      <c r="D110" s="39" t="s">
        <v>1834</v>
      </c>
      <c r="E110" s="37" t="s">
        <v>1825</v>
      </c>
      <c r="F110" s="56" t="s">
        <v>2123</v>
      </c>
      <c r="G110" s="37">
        <v>46</v>
      </c>
      <c r="H110" s="43" t="s">
        <v>1669</v>
      </c>
      <c r="I110" s="37" t="s">
        <v>1935</v>
      </c>
      <c r="J110" s="37" t="s">
        <v>1941</v>
      </c>
      <c r="K110" s="52" t="s">
        <v>2124</v>
      </c>
      <c r="L110" s="53">
        <v>21592</v>
      </c>
      <c r="M110" s="54"/>
    </row>
    <row r="111" spans="1:13" s="55" customFormat="1" ht="18.75" x14ac:dyDescent="0.3">
      <c r="A111" s="37">
        <v>102</v>
      </c>
      <c r="B111" s="29" t="s">
        <v>1835</v>
      </c>
      <c r="C111" s="44">
        <v>3401400089531</v>
      </c>
      <c r="D111" s="39" t="s">
        <v>772</v>
      </c>
      <c r="E111" s="37" t="s">
        <v>1825</v>
      </c>
      <c r="F111" s="56" t="s">
        <v>2125</v>
      </c>
      <c r="G111" s="37">
        <v>62</v>
      </c>
      <c r="H111" s="43" t="s">
        <v>1629</v>
      </c>
      <c r="I111" s="37" t="s">
        <v>1935</v>
      </c>
      <c r="J111" s="37" t="s">
        <v>1936</v>
      </c>
      <c r="K111" s="52" t="s">
        <v>2126</v>
      </c>
      <c r="L111" s="53">
        <v>21865</v>
      </c>
      <c r="M111" s="54"/>
    </row>
    <row r="112" spans="1:13" s="55" customFormat="1" ht="18.75" x14ac:dyDescent="0.3">
      <c r="A112" s="37">
        <v>103</v>
      </c>
      <c r="B112" s="29" t="s">
        <v>1836</v>
      </c>
      <c r="C112" s="44">
        <v>3401400089337</v>
      </c>
      <c r="D112" s="39" t="s">
        <v>1837</v>
      </c>
      <c r="E112" s="37" t="s">
        <v>1825</v>
      </c>
      <c r="F112" s="56" t="s">
        <v>2127</v>
      </c>
      <c r="G112" s="37">
        <v>42</v>
      </c>
      <c r="H112" s="43" t="s">
        <v>1779</v>
      </c>
      <c r="I112" s="37" t="s">
        <v>1952</v>
      </c>
      <c r="J112" s="37" t="s">
        <v>1936</v>
      </c>
      <c r="K112" s="52" t="s">
        <v>2128</v>
      </c>
      <c r="L112" s="53">
        <v>21865</v>
      </c>
      <c r="M112" s="54"/>
    </row>
    <row r="113" spans="1:13" s="55" customFormat="1" ht="18.75" x14ac:dyDescent="0.3">
      <c r="A113" s="37">
        <v>104</v>
      </c>
      <c r="B113" s="29" t="s">
        <v>1838</v>
      </c>
      <c r="C113" s="44">
        <v>3401400088951</v>
      </c>
      <c r="D113" s="39" t="s">
        <v>1839</v>
      </c>
      <c r="E113" s="37" t="s">
        <v>1825</v>
      </c>
      <c r="F113" s="56" t="s">
        <v>2129</v>
      </c>
      <c r="G113" s="37">
        <v>31</v>
      </c>
      <c r="H113" s="43" t="s">
        <v>1638</v>
      </c>
      <c r="I113" s="37" t="s">
        <v>1946</v>
      </c>
      <c r="J113" s="37" t="s">
        <v>1936</v>
      </c>
      <c r="K113" s="52" t="s">
        <v>2130</v>
      </c>
      <c r="L113" s="53">
        <v>21057</v>
      </c>
      <c r="M113" s="54"/>
    </row>
    <row r="114" spans="1:13" s="55" customFormat="1" ht="18.75" x14ac:dyDescent="0.3">
      <c r="A114" s="37">
        <v>105</v>
      </c>
      <c r="B114" s="52" t="s">
        <v>1840</v>
      </c>
      <c r="C114" s="44" t="s">
        <v>1841</v>
      </c>
      <c r="D114" s="37" t="s">
        <v>1842</v>
      </c>
      <c r="E114" s="37" t="s">
        <v>1825</v>
      </c>
      <c r="F114" s="56" t="s">
        <v>2131</v>
      </c>
      <c r="G114" s="37">
        <v>5</v>
      </c>
      <c r="H114" s="37" t="s">
        <v>1843</v>
      </c>
      <c r="I114" s="37" t="s">
        <v>1946</v>
      </c>
      <c r="J114" s="37" t="s">
        <v>1941</v>
      </c>
      <c r="K114" s="52" t="s">
        <v>2132</v>
      </c>
      <c r="L114" s="53">
        <v>21634</v>
      </c>
      <c r="M114" s="54"/>
    </row>
    <row r="115" spans="1:13" s="55" customFormat="1" ht="18.75" x14ac:dyDescent="0.3">
      <c r="A115" s="37">
        <v>106</v>
      </c>
      <c r="B115" s="29" t="s">
        <v>2133</v>
      </c>
      <c r="C115" s="38">
        <v>1409800352478</v>
      </c>
      <c r="D115" s="39" t="s">
        <v>1845</v>
      </c>
      <c r="E115" s="37" t="s">
        <v>1825</v>
      </c>
      <c r="F115" s="40">
        <v>234162</v>
      </c>
      <c r="G115" s="39">
        <v>60</v>
      </c>
      <c r="H115" s="39" t="s">
        <v>1673</v>
      </c>
      <c r="I115" s="37" t="s">
        <v>1935</v>
      </c>
      <c r="J115" s="37" t="s">
        <v>1941</v>
      </c>
      <c r="K115" s="52" t="s">
        <v>2124</v>
      </c>
      <c r="L115" s="53">
        <v>22543</v>
      </c>
      <c r="M115" s="54"/>
    </row>
    <row r="116" spans="1:13" s="55" customFormat="1" ht="18.75" x14ac:dyDescent="0.3">
      <c r="A116" s="37">
        <v>107</v>
      </c>
      <c r="B116" s="29" t="s">
        <v>1846</v>
      </c>
      <c r="C116" s="38">
        <v>3401400089752</v>
      </c>
      <c r="D116" s="39" t="s">
        <v>1847</v>
      </c>
      <c r="E116" s="37" t="s">
        <v>1825</v>
      </c>
      <c r="F116" s="40">
        <v>216842</v>
      </c>
      <c r="G116" s="39">
        <v>35</v>
      </c>
      <c r="H116" s="39" t="s">
        <v>1673</v>
      </c>
      <c r="I116" s="37" t="s">
        <v>1935</v>
      </c>
      <c r="J116" s="37" t="s">
        <v>1941</v>
      </c>
      <c r="K116" s="52" t="s">
        <v>2134</v>
      </c>
      <c r="L116" s="53">
        <v>22411</v>
      </c>
      <c r="M116" s="54"/>
    </row>
    <row r="117" spans="1:13" s="55" customFormat="1" ht="18.75" x14ac:dyDescent="0.3">
      <c r="A117" s="37">
        <v>108</v>
      </c>
      <c r="B117" s="29" t="s">
        <v>1848</v>
      </c>
      <c r="C117" s="38">
        <v>3360300359022</v>
      </c>
      <c r="D117" s="39" t="s">
        <v>1849</v>
      </c>
      <c r="E117" s="37" t="s">
        <v>1825</v>
      </c>
      <c r="F117" s="40">
        <v>222834</v>
      </c>
      <c r="G117" s="39">
        <v>66</v>
      </c>
      <c r="H117" s="39" t="s">
        <v>1850</v>
      </c>
      <c r="I117" s="37" t="s">
        <v>1935</v>
      </c>
      <c r="J117" s="37" t="s">
        <v>1941</v>
      </c>
      <c r="K117" s="52" t="s">
        <v>2134</v>
      </c>
      <c r="L117" s="53">
        <v>22410</v>
      </c>
      <c r="M117" s="54"/>
    </row>
    <row r="118" spans="1:13" s="55" customFormat="1" ht="18.75" x14ac:dyDescent="0.3">
      <c r="A118" s="37">
        <v>109</v>
      </c>
      <c r="B118" s="29" t="s">
        <v>1851</v>
      </c>
      <c r="C118" s="44">
        <v>3401400242160</v>
      </c>
      <c r="D118" s="39" t="s">
        <v>1852</v>
      </c>
      <c r="E118" s="37" t="s">
        <v>1853</v>
      </c>
      <c r="F118" s="56">
        <v>218092</v>
      </c>
      <c r="G118" s="37">
        <v>58</v>
      </c>
      <c r="H118" s="43" t="s">
        <v>1779</v>
      </c>
      <c r="I118" s="37" t="s">
        <v>1935</v>
      </c>
      <c r="J118" s="37" t="s">
        <v>1941</v>
      </c>
      <c r="K118" s="52" t="s">
        <v>2135</v>
      </c>
      <c r="L118" s="10" t="s">
        <v>2156</v>
      </c>
      <c r="M118" s="54"/>
    </row>
    <row r="119" spans="1:13" s="55" customFormat="1" ht="18.75" x14ac:dyDescent="0.3">
      <c r="A119" s="37">
        <v>110</v>
      </c>
      <c r="B119" s="29" t="s">
        <v>1854</v>
      </c>
      <c r="C119" s="44">
        <v>4401400002132</v>
      </c>
      <c r="D119" s="39" t="s">
        <v>1855</v>
      </c>
      <c r="E119" s="37" t="s">
        <v>1853</v>
      </c>
      <c r="F119" s="56" t="s">
        <v>2136</v>
      </c>
      <c r="G119" s="37">
        <v>37</v>
      </c>
      <c r="H119" s="43" t="s">
        <v>1779</v>
      </c>
      <c r="I119" s="37" t="s">
        <v>1946</v>
      </c>
      <c r="J119" s="37" t="s">
        <v>1941</v>
      </c>
      <c r="K119" s="52" t="s">
        <v>2137</v>
      </c>
      <c r="L119" s="10"/>
      <c r="M119" s="54"/>
    </row>
    <row r="120" spans="1:13" s="55" customFormat="1" ht="18.75" x14ac:dyDescent="0.3">
      <c r="A120" s="37">
        <v>111</v>
      </c>
      <c r="B120" s="29" t="s">
        <v>1349</v>
      </c>
      <c r="C120" s="44">
        <v>3401400242640</v>
      </c>
      <c r="D120" s="39" t="s">
        <v>1856</v>
      </c>
      <c r="E120" s="37" t="s">
        <v>1853</v>
      </c>
      <c r="F120" s="56" t="s">
        <v>2138</v>
      </c>
      <c r="G120" s="37">
        <v>70</v>
      </c>
      <c r="H120" s="43" t="s">
        <v>1638</v>
      </c>
      <c r="I120" s="37" t="s">
        <v>1935</v>
      </c>
      <c r="J120" s="37" t="s">
        <v>1941</v>
      </c>
      <c r="K120" s="52" t="s">
        <v>2139</v>
      </c>
      <c r="L120" s="10"/>
      <c r="M120" s="54"/>
    </row>
    <row r="121" spans="1:13" s="55" customFormat="1" ht="18.75" x14ac:dyDescent="0.3">
      <c r="A121" s="37">
        <v>112</v>
      </c>
      <c r="B121" s="29" t="s">
        <v>2140</v>
      </c>
      <c r="C121" s="44">
        <v>3401400241732</v>
      </c>
      <c r="D121" s="39" t="s">
        <v>1858</v>
      </c>
      <c r="E121" s="37" t="s">
        <v>1853</v>
      </c>
      <c r="F121" s="56" t="s">
        <v>2141</v>
      </c>
      <c r="G121" s="37">
        <v>43</v>
      </c>
      <c r="H121" s="43" t="s">
        <v>1779</v>
      </c>
      <c r="I121" s="37" t="s">
        <v>1946</v>
      </c>
      <c r="J121" s="37" t="s">
        <v>1941</v>
      </c>
      <c r="K121" s="52" t="s">
        <v>1339</v>
      </c>
      <c r="L121" s="10"/>
      <c r="M121" s="54"/>
    </row>
    <row r="122" spans="1:13" s="55" customFormat="1" ht="18.75" x14ac:dyDescent="0.3">
      <c r="A122" s="37">
        <v>113</v>
      </c>
      <c r="B122" s="52" t="s">
        <v>852</v>
      </c>
      <c r="C122" s="44" t="s">
        <v>1859</v>
      </c>
      <c r="D122" s="37" t="s">
        <v>1860</v>
      </c>
      <c r="E122" s="37" t="s">
        <v>1853</v>
      </c>
      <c r="F122" s="56" t="s">
        <v>2142</v>
      </c>
      <c r="G122" s="37">
        <v>57</v>
      </c>
      <c r="H122" s="37" t="s">
        <v>1732</v>
      </c>
      <c r="I122" s="37" t="s">
        <v>1935</v>
      </c>
      <c r="J122" s="37" t="s">
        <v>1936</v>
      </c>
      <c r="K122" s="52" t="s">
        <v>2143</v>
      </c>
      <c r="L122" s="53">
        <v>22149</v>
      </c>
      <c r="M122" s="54"/>
    </row>
    <row r="123" spans="1:13" s="55" customFormat="1" ht="18.75" x14ac:dyDescent="0.3">
      <c r="A123" s="37">
        <v>114</v>
      </c>
      <c r="B123" s="52" t="s">
        <v>809</v>
      </c>
      <c r="C123" s="44" t="s">
        <v>1861</v>
      </c>
      <c r="D123" s="37" t="s">
        <v>833</v>
      </c>
      <c r="E123" s="37" t="s">
        <v>1853</v>
      </c>
      <c r="F123" s="56" t="s">
        <v>2144</v>
      </c>
      <c r="G123" s="37">
        <v>63</v>
      </c>
      <c r="H123" s="37" t="s">
        <v>1795</v>
      </c>
      <c r="I123" s="37" t="s">
        <v>1935</v>
      </c>
      <c r="J123" s="37" t="s">
        <v>1936</v>
      </c>
      <c r="K123" s="52" t="s">
        <v>831</v>
      </c>
      <c r="L123" s="53">
        <v>22208</v>
      </c>
      <c r="M123" s="54"/>
    </row>
    <row r="124" spans="1:13" s="55" customFormat="1" ht="18.75" x14ac:dyDescent="0.3">
      <c r="A124" s="37">
        <v>115</v>
      </c>
      <c r="B124" s="29" t="s">
        <v>1866</v>
      </c>
      <c r="C124" s="44">
        <v>3401400245576</v>
      </c>
      <c r="D124" s="39" t="s">
        <v>1867</v>
      </c>
      <c r="E124" s="37" t="s">
        <v>1868</v>
      </c>
      <c r="F124" s="56" t="s">
        <v>2145</v>
      </c>
      <c r="G124" s="37">
        <v>48</v>
      </c>
      <c r="H124" s="43" t="s">
        <v>1638</v>
      </c>
      <c r="I124" s="37" t="s">
        <v>1952</v>
      </c>
      <c r="J124" s="37" t="s">
        <v>1941</v>
      </c>
      <c r="K124" s="52" t="s">
        <v>862</v>
      </c>
      <c r="L124" s="53">
        <v>22436</v>
      </c>
      <c r="M124" s="54"/>
    </row>
    <row r="125" spans="1:13" s="55" customFormat="1" ht="18.75" x14ac:dyDescent="0.3">
      <c r="A125" s="37">
        <v>116</v>
      </c>
      <c r="B125" s="29" t="s">
        <v>2146</v>
      </c>
      <c r="C125" s="44">
        <v>3401400245304</v>
      </c>
      <c r="D125" s="39" t="s">
        <v>1870</v>
      </c>
      <c r="E125" s="37" t="s">
        <v>1868</v>
      </c>
      <c r="F125" s="56" t="s">
        <v>2147</v>
      </c>
      <c r="G125" s="37">
        <v>52</v>
      </c>
      <c r="H125" s="43" t="s">
        <v>1638</v>
      </c>
      <c r="I125" s="37" t="s">
        <v>1952</v>
      </c>
      <c r="J125" s="37" t="s">
        <v>1941</v>
      </c>
      <c r="K125" s="52" t="s">
        <v>2148</v>
      </c>
      <c r="L125" s="53">
        <v>22414</v>
      </c>
      <c r="M125" s="54"/>
    </row>
    <row r="126" spans="1:13" s="55" customFormat="1" ht="18.75" x14ac:dyDescent="0.3">
      <c r="A126" s="37">
        <v>117</v>
      </c>
      <c r="B126" s="29" t="s">
        <v>2149</v>
      </c>
      <c r="C126" s="44">
        <v>3401400072268</v>
      </c>
      <c r="D126" s="39" t="s">
        <v>1575</v>
      </c>
      <c r="E126" s="37" t="s">
        <v>1868</v>
      </c>
      <c r="F126" s="56" t="s">
        <v>2150</v>
      </c>
      <c r="G126" s="37">
        <v>15</v>
      </c>
      <c r="H126" s="43" t="s">
        <v>1633</v>
      </c>
      <c r="I126" s="37" t="s">
        <v>1969</v>
      </c>
      <c r="J126" s="37" t="s">
        <v>1941</v>
      </c>
      <c r="K126" s="52" t="s">
        <v>2151</v>
      </c>
      <c r="L126" s="53">
        <v>22451</v>
      </c>
      <c r="M126" s="54"/>
    </row>
    <row r="127" spans="1:13" s="55" customFormat="1" ht="18.75" x14ac:dyDescent="0.3">
      <c r="A127" s="37">
        <v>118</v>
      </c>
      <c r="B127" s="29" t="s">
        <v>1572</v>
      </c>
      <c r="C127" s="44">
        <v>3401400244901</v>
      </c>
      <c r="D127" s="39" t="s">
        <v>1573</v>
      </c>
      <c r="E127" s="37" t="s">
        <v>1868</v>
      </c>
      <c r="F127" s="56" t="s">
        <v>2152</v>
      </c>
      <c r="G127" s="37">
        <v>81</v>
      </c>
      <c r="H127" s="43" t="s">
        <v>1629</v>
      </c>
      <c r="I127" s="37" t="s">
        <v>1935</v>
      </c>
      <c r="J127" s="37" t="s">
        <v>1936</v>
      </c>
      <c r="K127" s="52" t="s">
        <v>2153</v>
      </c>
      <c r="L127" s="53">
        <v>22451</v>
      </c>
      <c r="M127" s="54"/>
    </row>
    <row r="128" spans="1:13" s="55" customFormat="1" ht="18.75" x14ac:dyDescent="0.3">
      <c r="A128" s="37">
        <v>119</v>
      </c>
      <c r="B128" s="29" t="s">
        <v>1872</v>
      </c>
      <c r="C128" s="44">
        <v>3401400245363</v>
      </c>
      <c r="D128" s="39" t="s">
        <v>1356</v>
      </c>
      <c r="E128" s="37" t="s">
        <v>1868</v>
      </c>
      <c r="F128" s="56" t="s">
        <v>2154</v>
      </c>
      <c r="G128" s="37">
        <v>74</v>
      </c>
      <c r="H128" s="43" t="s">
        <v>1638</v>
      </c>
      <c r="I128" s="37" t="s">
        <v>1935</v>
      </c>
      <c r="J128" s="37" t="s">
        <v>1941</v>
      </c>
      <c r="K128" s="52" t="s">
        <v>2155</v>
      </c>
      <c r="L128" s="53" t="s">
        <v>2156</v>
      </c>
      <c r="M128" s="54"/>
    </row>
    <row r="129" spans="1:13" s="55" customFormat="1" ht="18.75" x14ac:dyDescent="0.3">
      <c r="A129" s="37">
        <v>120</v>
      </c>
      <c r="B129" s="29" t="s">
        <v>1383</v>
      </c>
      <c r="C129" s="44">
        <v>3401400662486</v>
      </c>
      <c r="D129" s="39" t="s">
        <v>2157</v>
      </c>
      <c r="E129" s="37" t="s">
        <v>1879</v>
      </c>
      <c r="F129" s="56">
        <v>212638</v>
      </c>
      <c r="G129" s="37">
        <v>73</v>
      </c>
      <c r="H129" s="43" t="s">
        <v>1636</v>
      </c>
      <c r="I129" s="37" t="s">
        <v>1935</v>
      </c>
      <c r="J129" s="37" t="s">
        <v>1941</v>
      </c>
      <c r="K129" s="52" t="s">
        <v>918</v>
      </c>
      <c r="L129" s="53">
        <v>19524</v>
      </c>
      <c r="M129" s="54" t="s">
        <v>2158</v>
      </c>
    </row>
    <row r="130" spans="1:13" s="55" customFormat="1" ht="18.75" x14ac:dyDescent="0.3">
      <c r="A130" s="37">
        <v>121</v>
      </c>
      <c r="B130" s="29" t="s">
        <v>1880</v>
      </c>
      <c r="C130" s="44">
        <v>1401400039350</v>
      </c>
      <c r="D130" s="39" t="s">
        <v>1881</v>
      </c>
      <c r="E130" s="37" t="s">
        <v>1879</v>
      </c>
      <c r="F130" s="56" t="s">
        <v>2159</v>
      </c>
      <c r="G130" s="37">
        <v>25</v>
      </c>
      <c r="H130" s="43" t="s">
        <v>1638</v>
      </c>
      <c r="I130" s="37" t="s">
        <v>1935</v>
      </c>
      <c r="J130" s="37" t="s">
        <v>1941</v>
      </c>
      <c r="K130" s="52" t="s">
        <v>2160</v>
      </c>
      <c r="L130" s="53">
        <v>21058</v>
      </c>
      <c r="M130" s="54" t="s">
        <v>2158</v>
      </c>
    </row>
    <row r="131" spans="1:13" s="55" customFormat="1" ht="18.75" x14ac:dyDescent="0.3">
      <c r="A131" s="37">
        <v>122</v>
      </c>
      <c r="B131" s="29" t="s">
        <v>1882</v>
      </c>
      <c r="C131" s="44">
        <v>2406400018814</v>
      </c>
      <c r="D131" s="39" t="s">
        <v>2157</v>
      </c>
      <c r="E131" s="37" t="s">
        <v>1879</v>
      </c>
      <c r="F131" s="56" t="s">
        <v>2161</v>
      </c>
      <c r="G131" s="37">
        <v>29</v>
      </c>
      <c r="H131" s="43" t="s">
        <v>1638</v>
      </c>
      <c r="I131" s="37" t="s">
        <v>1935</v>
      </c>
      <c r="J131" s="37" t="s">
        <v>1941</v>
      </c>
      <c r="K131" s="52" t="s">
        <v>2162</v>
      </c>
      <c r="L131" s="53">
        <v>21057</v>
      </c>
      <c r="M131" s="54" t="s">
        <v>2158</v>
      </c>
    </row>
    <row r="132" spans="1:13" s="55" customFormat="1" ht="18.75" x14ac:dyDescent="0.3">
      <c r="A132" s="37">
        <v>123</v>
      </c>
      <c r="B132" s="29" t="s">
        <v>1883</v>
      </c>
      <c r="C132" s="44">
        <v>3401400109451</v>
      </c>
      <c r="D132" s="39" t="s">
        <v>1884</v>
      </c>
      <c r="E132" s="37" t="s">
        <v>1885</v>
      </c>
      <c r="F132" s="56" t="s">
        <v>2163</v>
      </c>
      <c r="G132" s="37">
        <v>34</v>
      </c>
      <c r="H132" s="43" t="s">
        <v>1669</v>
      </c>
      <c r="I132" s="37" t="s">
        <v>1952</v>
      </c>
      <c r="J132" s="37" t="s">
        <v>1941</v>
      </c>
      <c r="K132" s="52" t="s">
        <v>2164</v>
      </c>
      <c r="L132" s="10"/>
      <c r="M132" s="54"/>
    </row>
    <row r="133" spans="1:13" s="55" customFormat="1" ht="18.75" x14ac:dyDescent="0.3">
      <c r="A133" s="37">
        <v>124</v>
      </c>
      <c r="B133" s="29" t="s">
        <v>1886</v>
      </c>
      <c r="C133" s="44">
        <v>3401400102171</v>
      </c>
      <c r="D133" s="39" t="s">
        <v>1887</v>
      </c>
      <c r="E133" s="37" t="s">
        <v>1885</v>
      </c>
      <c r="F133" s="56" t="s">
        <v>2165</v>
      </c>
      <c r="G133" s="37">
        <v>61</v>
      </c>
      <c r="H133" s="43" t="s">
        <v>1636</v>
      </c>
      <c r="I133" s="37" t="s">
        <v>1935</v>
      </c>
      <c r="J133" s="37" t="s">
        <v>1941</v>
      </c>
      <c r="K133" s="52" t="s">
        <v>1059</v>
      </c>
      <c r="L133" s="10"/>
      <c r="M133" s="54"/>
    </row>
    <row r="134" spans="1:13" s="55" customFormat="1" ht="18.75" x14ac:dyDescent="0.3">
      <c r="A134" s="37">
        <v>125</v>
      </c>
      <c r="B134" s="29" t="s">
        <v>2166</v>
      </c>
      <c r="C134" s="44">
        <v>1409800340089</v>
      </c>
      <c r="D134" s="39" t="s">
        <v>1889</v>
      </c>
      <c r="E134" s="37" t="s">
        <v>1885</v>
      </c>
      <c r="F134" s="56" t="s">
        <v>2167</v>
      </c>
      <c r="G134" s="37">
        <v>15</v>
      </c>
      <c r="H134" s="43" t="s">
        <v>1669</v>
      </c>
      <c r="I134" s="37" t="s">
        <v>2168</v>
      </c>
      <c r="J134" s="37" t="s">
        <v>1941</v>
      </c>
      <c r="K134" s="29" t="s">
        <v>2169</v>
      </c>
      <c r="L134" s="10"/>
      <c r="M134" s="54"/>
    </row>
    <row r="135" spans="1:13" s="55" customFormat="1" ht="18.75" x14ac:dyDescent="0.3">
      <c r="A135" s="37">
        <v>126</v>
      </c>
      <c r="B135" s="29" t="s">
        <v>1460</v>
      </c>
      <c r="C135" s="44">
        <v>3401400100675</v>
      </c>
      <c r="D135" s="39" t="s">
        <v>1890</v>
      </c>
      <c r="E135" s="37" t="s">
        <v>1885</v>
      </c>
      <c r="F135" s="56" t="s">
        <v>2170</v>
      </c>
      <c r="G135" s="37">
        <v>69</v>
      </c>
      <c r="H135" s="43" t="s">
        <v>1629</v>
      </c>
      <c r="I135" s="37" t="s">
        <v>1935</v>
      </c>
      <c r="J135" s="37" t="s">
        <v>1941</v>
      </c>
      <c r="K135" s="52" t="s">
        <v>2171</v>
      </c>
      <c r="L135" s="10"/>
      <c r="M135" s="54"/>
    </row>
    <row r="136" spans="1:13" s="55" customFormat="1" ht="18.75" x14ac:dyDescent="0.3">
      <c r="A136" s="37">
        <v>127</v>
      </c>
      <c r="B136" s="29" t="s">
        <v>943</v>
      </c>
      <c r="C136" s="44">
        <v>3401400096929</v>
      </c>
      <c r="D136" s="39" t="s">
        <v>1891</v>
      </c>
      <c r="E136" s="37" t="s">
        <v>2172</v>
      </c>
      <c r="F136" s="56" t="s">
        <v>2173</v>
      </c>
      <c r="G136" s="37">
        <v>70</v>
      </c>
      <c r="H136" s="43" t="s">
        <v>1638</v>
      </c>
      <c r="I136" s="37" t="s">
        <v>1935</v>
      </c>
      <c r="J136" s="37" t="s">
        <v>1941</v>
      </c>
      <c r="K136" s="52" t="s">
        <v>2174</v>
      </c>
      <c r="L136" s="10"/>
      <c r="M136" s="54"/>
    </row>
    <row r="137" spans="1:13" s="55" customFormat="1" ht="18.75" x14ac:dyDescent="0.3">
      <c r="A137" s="37">
        <v>128</v>
      </c>
      <c r="B137" s="29" t="s">
        <v>1892</v>
      </c>
      <c r="C137" s="44">
        <v>3401400100683</v>
      </c>
      <c r="D137" s="39" t="s">
        <v>1893</v>
      </c>
      <c r="E137" s="37" t="s">
        <v>1885</v>
      </c>
      <c r="F137" s="56" t="s">
        <v>2175</v>
      </c>
      <c r="G137" s="37">
        <v>67</v>
      </c>
      <c r="H137" s="43" t="s">
        <v>1636</v>
      </c>
      <c r="I137" s="37" t="s">
        <v>2168</v>
      </c>
      <c r="J137" s="37" t="s">
        <v>1941</v>
      </c>
      <c r="K137" s="52" t="s">
        <v>2176</v>
      </c>
      <c r="L137" s="10"/>
      <c r="M137" s="54"/>
    </row>
    <row r="138" spans="1:13" s="55" customFormat="1" ht="18.75" x14ac:dyDescent="0.3">
      <c r="A138" s="37">
        <v>129</v>
      </c>
      <c r="B138" s="29" t="s">
        <v>2177</v>
      </c>
      <c r="C138" s="44">
        <v>3401400099308</v>
      </c>
      <c r="D138" s="39" t="s">
        <v>2178</v>
      </c>
      <c r="E138" s="37" t="s">
        <v>1885</v>
      </c>
      <c r="F138" s="56" t="s">
        <v>2179</v>
      </c>
      <c r="G138" s="37">
        <v>80</v>
      </c>
      <c r="H138" s="43" t="s">
        <v>1636</v>
      </c>
      <c r="I138" s="37" t="s">
        <v>2168</v>
      </c>
      <c r="J138" s="37" t="s">
        <v>1941</v>
      </c>
      <c r="K138" s="52" t="s">
        <v>2180</v>
      </c>
      <c r="L138" s="10"/>
      <c r="M138" s="54"/>
    </row>
    <row r="139" spans="1:13" s="55" customFormat="1" ht="18.75" x14ac:dyDescent="0.3">
      <c r="A139" s="37">
        <v>130</v>
      </c>
      <c r="B139" s="29" t="s">
        <v>1894</v>
      </c>
      <c r="C139" s="44">
        <v>3401400109320</v>
      </c>
      <c r="D139" s="39" t="s">
        <v>1895</v>
      </c>
      <c r="E139" s="37" t="s">
        <v>1885</v>
      </c>
      <c r="F139" s="56" t="s">
        <v>2181</v>
      </c>
      <c r="G139" s="37">
        <v>63</v>
      </c>
      <c r="H139" s="43" t="s">
        <v>1636</v>
      </c>
      <c r="I139" s="37" t="s">
        <v>1935</v>
      </c>
      <c r="J139" s="37" t="s">
        <v>1941</v>
      </c>
      <c r="K139" s="52" t="s">
        <v>2182</v>
      </c>
      <c r="L139" s="10"/>
      <c r="M139" s="54"/>
    </row>
    <row r="140" spans="1:13" s="55" customFormat="1" ht="18.75" x14ac:dyDescent="0.3">
      <c r="A140" s="37">
        <v>131</v>
      </c>
      <c r="B140" s="29" t="s">
        <v>1613</v>
      </c>
      <c r="C140" s="44">
        <v>3401400085293</v>
      </c>
      <c r="D140" s="39" t="s">
        <v>1896</v>
      </c>
      <c r="E140" s="37" t="s">
        <v>1885</v>
      </c>
      <c r="F140" s="56" t="s">
        <v>2183</v>
      </c>
      <c r="G140" s="37">
        <v>92</v>
      </c>
      <c r="H140" s="43" t="s">
        <v>1636</v>
      </c>
      <c r="I140" s="37" t="s">
        <v>2168</v>
      </c>
      <c r="J140" s="37" t="s">
        <v>1941</v>
      </c>
      <c r="K140" s="52" t="s">
        <v>2184</v>
      </c>
      <c r="L140" s="10"/>
      <c r="M140" s="54"/>
    </row>
    <row r="141" spans="1:13" s="55" customFormat="1" ht="18.75" x14ac:dyDescent="0.3">
      <c r="A141" s="37">
        <v>132</v>
      </c>
      <c r="B141" s="29" t="s">
        <v>1897</v>
      </c>
      <c r="C141" s="44">
        <v>3401400108455</v>
      </c>
      <c r="D141" s="39" t="s">
        <v>1898</v>
      </c>
      <c r="E141" s="37" t="s">
        <v>1885</v>
      </c>
      <c r="F141" s="56" t="s">
        <v>2185</v>
      </c>
      <c r="G141" s="37">
        <v>44</v>
      </c>
      <c r="H141" s="43" t="s">
        <v>1636</v>
      </c>
      <c r="I141" s="37" t="s">
        <v>1935</v>
      </c>
      <c r="J141" s="37" t="s">
        <v>1936</v>
      </c>
      <c r="K141" s="52" t="s">
        <v>2186</v>
      </c>
      <c r="L141" s="10"/>
      <c r="M141" s="54"/>
    </row>
    <row r="142" spans="1:13" s="55" customFormat="1" ht="18.75" x14ac:dyDescent="0.3">
      <c r="A142" s="37">
        <v>133</v>
      </c>
      <c r="B142" s="29" t="s">
        <v>1899</v>
      </c>
      <c r="C142" s="44">
        <v>3401400097321</v>
      </c>
      <c r="D142" s="39" t="s">
        <v>2187</v>
      </c>
      <c r="E142" s="37" t="s">
        <v>1885</v>
      </c>
      <c r="F142" s="56" t="s">
        <v>2188</v>
      </c>
      <c r="G142" s="37">
        <v>60</v>
      </c>
      <c r="H142" s="43" t="s">
        <v>1638</v>
      </c>
      <c r="I142" s="37" t="s">
        <v>1946</v>
      </c>
      <c r="J142" s="37" t="s">
        <v>1936</v>
      </c>
      <c r="K142" s="52" t="s">
        <v>2189</v>
      </c>
      <c r="L142" s="10" t="s">
        <v>2156</v>
      </c>
      <c r="M142" s="54"/>
    </row>
    <row r="143" spans="1:13" s="55" customFormat="1" ht="18.75" x14ac:dyDescent="0.3">
      <c r="A143" s="37">
        <v>134</v>
      </c>
      <c r="B143" s="29" t="s">
        <v>1901</v>
      </c>
      <c r="C143" s="44">
        <v>3401400106878</v>
      </c>
      <c r="D143" s="39" t="s">
        <v>1004</v>
      </c>
      <c r="E143" s="37" t="s">
        <v>1885</v>
      </c>
      <c r="F143" s="56" t="s">
        <v>2190</v>
      </c>
      <c r="G143" s="37">
        <v>34</v>
      </c>
      <c r="H143" s="43" t="s">
        <v>1779</v>
      </c>
      <c r="I143" s="37" t="s">
        <v>1952</v>
      </c>
      <c r="J143" s="37" t="s">
        <v>1936</v>
      </c>
      <c r="K143" s="52" t="s">
        <v>2191</v>
      </c>
      <c r="L143" s="10"/>
      <c r="M143" s="54"/>
    </row>
    <row r="144" spans="1:13" s="55" customFormat="1" ht="18.75" x14ac:dyDescent="0.3">
      <c r="A144" s="37">
        <v>135</v>
      </c>
      <c r="B144" s="29" t="s">
        <v>1902</v>
      </c>
      <c r="C144" s="44">
        <v>3401400102074</v>
      </c>
      <c r="D144" s="39" t="s">
        <v>1903</v>
      </c>
      <c r="E144" s="37" t="s">
        <v>1885</v>
      </c>
      <c r="F144" s="56" t="s">
        <v>2192</v>
      </c>
      <c r="G144" s="37">
        <v>39</v>
      </c>
      <c r="H144" s="43" t="s">
        <v>1779</v>
      </c>
      <c r="I144" s="37" t="s">
        <v>1952</v>
      </c>
      <c r="J144" s="37" t="s">
        <v>1941</v>
      </c>
      <c r="K144" s="52" t="s">
        <v>2193</v>
      </c>
      <c r="L144" s="10"/>
      <c r="M144" s="54"/>
    </row>
    <row r="145" spans="1:13" s="55" customFormat="1" ht="18.75" x14ac:dyDescent="0.3">
      <c r="A145" s="37">
        <v>136</v>
      </c>
      <c r="B145" s="29" t="s">
        <v>1904</v>
      </c>
      <c r="C145" s="44">
        <v>3101201370128</v>
      </c>
      <c r="D145" s="39" t="s">
        <v>1905</v>
      </c>
      <c r="E145" s="37" t="s">
        <v>1885</v>
      </c>
      <c r="F145" s="56" t="s">
        <v>2194</v>
      </c>
      <c r="G145" s="37">
        <v>38</v>
      </c>
      <c r="H145" s="43" t="s">
        <v>1629</v>
      </c>
      <c r="I145" s="37" t="s">
        <v>1946</v>
      </c>
      <c r="J145" s="37" t="s">
        <v>1936</v>
      </c>
      <c r="K145" s="52" t="s">
        <v>2195</v>
      </c>
      <c r="L145" s="10"/>
      <c r="M145" s="54"/>
    </row>
    <row r="146" spans="1:13" s="55" customFormat="1" ht="18.75" x14ac:dyDescent="0.3">
      <c r="A146" s="37">
        <v>137</v>
      </c>
      <c r="B146" s="29" t="s">
        <v>1593</v>
      </c>
      <c r="C146" s="44">
        <v>3014000099294</v>
      </c>
      <c r="D146" s="39" t="s">
        <v>1906</v>
      </c>
      <c r="E146" s="37" t="s">
        <v>1885</v>
      </c>
      <c r="F146" s="56" t="s">
        <v>2196</v>
      </c>
      <c r="G146" s="37">
        <v>84</v>
      </c>
      <c r="H146" s="43" t="s">
        <v>1638</v>
      </c>
      <c r="I146" s="37" t="s">
        <v>1935</v>
      </c>
      <c r="J146" s="37" t="s">
        <v>1941</v>
      </c>
      <c r="K146" s="52" t="s">
        <v>2197</v>
      </c>
      <c r="L146" s="10"/>
      <c r="M146" s="54"/>
    </row>
    <row r="147" spans="1:13" s="55" customFormat="1" ht="18.75" x14ac:dyDescent="0.3">
      <c r="A147" s="37">
        <v>138</v>
      </c>
      <c r="B147" s="29" t="s">
        <v>1445</v>
      </c>
      <c r="C147" s="44">
        <v>3401400100250</v>
      </c>
      <c r="D147" s="39" t="s">
        <v>1907</v>
      </c>
      <c r="E147" s="37" t="s">
        <v>1885</v>
      </c>
      <c r="F147" s="56" t="s">
        <v>2198</v>
      </c>
      <c r="G147" s="37">
        <v>72</v>
      </c>
      <c r="H147" s="43" t="s">
        <v>1629</v>
      </c>
      <c r="I147" s="37" t="s">
        <v>1935</v>
      </c>
      <c r="J147" s="37" t="s">
        <v>1936</v>
      </c>
      <c r="K147" s="52" t="s">
        <v>2199</v>
      </c>
      <c r="L147" s="10"/>
      <c r="M147" s="54"/>
    </row>
    <row r="148" spans="1:13" s="55" customFormat="1" ht="18.75" x14ac:dyDescent="0.3">
      <c r="A148" s="37">
        <v>139</v>
      </c>
      <c r="B148" s="29" t="s">
        <v>1908</v>
      </c>
      <c r="C148" s="44">
        <v>3401400101531</v>
      </c>
      <c r="D148" s="39" t="s">
        <v>1909</v>
      </c>
      <c r="E148" s="37" t="s">
        <v>1885</v>
      </c>
      <c r="F148" s="56" t="s">
        <v>2200</v>
      </c>
      <c r="G148" s="37">
        <v>36</v>
      </c>
      <c r="H148" s="43" t="s">
        <v>1669</v>
      </c>
      <c r="I148" s="37" t="s">
        <v>1952</v>
      </c>
      <c r="J148" s="37" t="s">
        <v>1936</v>
      </c>
      <c r="K148" s="52" t="s">
        <v>972</v>
      </c>
      <c r="L148" s="10"/>
      <c r="M148" s="54"/>
    </row>
    <row r="149" spans="1:13" s="55" customFormat="1" ht="18.75" x14ac:dyDescent="0.3">
      <c r="A149" s="37">
        <v>140</v>
      </c>
      <c r="B149" s="29" t="s">
        <v>2201</v>
      </c>
      <c r="C149" s="44">
        <v>1401400031505</v>
      </c>
      <c r="D149" s="39" t="s">
        <v>2202</v>
      </c>
      <c r="E149" s="37" t="s">
        <v>1885</v>
      </c>
      <c r="F149" s="56" t="s">
        <v>2203</v>
      </c>
      <c r="G149" s="37">
        <v>26</v>
      </c>
      <c r="H149" s="43" t="s">
        <v>1779</v>
      </c>
      <c r="I149" s="37" t="s">
        <v>1952</v>
      </c>
      <c r="J149" s="37" t="s">
        <v>1936</v>
      </c>
      <c r="K149" s="52" t="s">
        <v>2204</v>
      </c>
      <c r="L149" s="10"/>
      <c r="M149" s="54"/>
    </row>
    <row r="150" spans="1:13" s="55" customFormat="1" ht="18.75" x14ac:dyDescent="0.3">
      <c r="A150" s="37">
        <v>141</v>
      </c>
      <c r="B150" s="29" t="s">
        <v>1912</v>
      </c>
      <c r="C150" s="44">
        <v>313100248750</v>
      </c>
      <c r="D150" s="39" t="s">
        <v>1913</v>
      </c>
      <c r="E150" s="37" t="s">
        <v>1885</v>
      </c>
      <c r="F150" s="56" t="s">
        <v>2200</v>
      </c>
      <c r="G150" s="37">
        <v>26</v>
      </c>
      <c r="H150" s="43" t="s">
        <v>1669</v>
      </c>
      <c r="I150" s="37" t="s">
        <v>1935</v>
      </c>
      <c r="J150" s="37" t="s">
        <v>1936</v>
      </c>
      <c r="K150" s="52" t="s">
        <v>2205</v>
      </c>
      <c r="L150" s="10"/>
      <c r="M150" s="54"/>
    </row>
    <row r="151" spans="1:13" s="55" customFormat="1" ht="18.75" x14ac:dyDescent="0.3">
      <c r="A151" s="37">
        <v>142</v>
      </c>
      <c r="B151" s="29" t="s">
        <v>1914</v>
      </c>
      <c r="C151" s="44">
        <v>3401400097593</v>
      </c>
      <c r="D151" s="39" t="s">
        <v>1600</v>
      </c>
      <c r="E151" s="37" t="s">
        <v>1885</v>
      </c>
      <c r="F151" s="56" t="s">
        <v>2206</v>
      </c>
      <c r="G151" s="37">
        <v>86</v>
      </c>
      <c r="H151" s="43" t="s">
        <v>1638</v>
      </c>
      <c r="I151" s="37" t="s">
        <v>1946</v>
      </c>
      <c r="J151" s="37" t="s">
        <v>1941</v>
      </c>
      <c r="K151" s="52" t="s">
        <v>2207</v>
      </c>
      <c r="L151" s="10"/>
      <c r="M151" s="54"/>
    </row>
    <row r="152" spans="1:13" s="55" customFormat="1" ht="18.75" x14ac:dyDescent="0.3">
      <c r="A152" s="37">
        <v>143</v>
      </c>
      <c r="B152" s="29" t="s">
        <v>1915</v>
      </c>
      <c r="C152" s="44">
        <v>3401400102040</v>
      </c>
      <c r="D152" s="39" t="s">
        <v>942</v>
      </c>
      <c r="E152" s="37" t="s">
        <v>1885</v>
      </c>
      <c r="F152" s="56" t="s">
        <v>2208</v>
      </c>
      <c r="G152" s="37">
        <v>67</v>
      </c>
      <c r="H152" s="43" t="s">
        <v>1636</v>
      </c>
      <c r="I152" s="37" t="s">
        <v>1935</v>
      </c>
      <c r="J152" s="37" t="s">
        <v>1941</v>
      </c>
      <c r="K152" s="52" t="s">
        <v>2209</v>
      </c>
      <c r="L152" s="10"/>
      <c r="M152" s="54"/>
    </row>
    <row r="153" spans="1:13" s="55" customFormat="1" ht="18.75" x14ac:dyDescent="0.3">
      <c r="A153" s="37">
        <v>144</v>
      </c>
      <c r="B153" s="29" t="s">
        <v>1597</v>
      </c>
      <c r="C153" s="44">
        <v>3360101473771</v>
      </c>
      <c r="D153" s="39" t="s">
        <v>994</v>
      </c>
      <c r="E153" s="37" t="s">
        <v>1885</v>
      </c>
      <c r="F153" s="56" t="s">
        <v>2210</v>
      </c>
      <c r="G153" s="37">
        <v>80</v>
      </c>
      <c r="H153" s="43" t="s">
        <v>1638</v>
      </c>
      <c r="I153" s="37" t="s">
        <v>1935</v>
      </c>
      <c r="J153" s="37" t="s">
        <v>1936</v>
      </c>
      <c r="K153" s="52" t="s">
        <v>2211</v>
      </c>
      <c r="L153" s="10"/>
      <c r="M153" s="54"/>
    </row>
    <row r="154" spans="1:13" s="55" customFormat="1" ht="18.75" x14ac:dyDescent="0.3">
      <c r="A154" s="37">
        <v>145</v>
      </c>
      <c r="B154" s="52" t="s">
        <v>1916</v>
      </c>
      <c r="C154" s="44" t="s">
        <v>1917</v>
      </c>
      <c r="D154" s="37" t="s">
        <v>1918</v>
      </c>
      <c r="E154" s="37" t="s">
        <v>1885</v>
      </c>
      <c r="F154" s="56" t="s">
        <v>2212</v>
      </c>
      <c r="G154" s="37">
        <v>33</v>
      </c>
      <c r="H154" s="37" t="s">
        <v>1732</v>
      </c>
      <c r="I154" s="37" t="s">
        <v>2213</v>
      </c>
      <c r="J154" s="37" t="s">
        <v>1936</v>
      </c>
      <c r="K154" s="52" t="s">
        <v>2214</v>
      </c>
      <c r="L154" s="10"/>
      <c r="M154" s="54"/>
    </row>
    <row r="155" spans="1:13" s="55" customFormat="1" ht="18.75" x14ac:dyDescent="0.3">
      <c r="A155" s="37">
        <v>146</v>
      </c>
      <c r="B155" s="52" t="s">
        <v>1437</v>
      </c>
      <c r="C155" s="44" t="s">
        <v>1919</v>
      </c>
      <c r="D155" s="37" t="s">
        <v>1920</v>
      </c>
      <c r="E155" s="37" t="s">
        <v>1885</v>
      </c>
      <c r="F155" s="56" t="s">
        <v>2215</v>
      </c>
      <c r="G155" s="37">
        <v>71</v>
      </c>
      <c r="H155" s="37" t="s">
        <v>1795</v>
      </c>
      <c r="I155" s="37" t="s">
        <v>1935</v>
      </c>
      <c r="J155" s="37" t="s">
        <v>1936</v>
      </c>
      <c r="K155" s="52" t="s">
        <v>985</v>
      </c>
      <c r="L155" s="10"/>
      <c r="M155" s="54"/>
    </row>
    <row r="156" spans="1:13" s="55" customFormat="1" ht="18.75" x14ac:dyDescent="0.3">
      <c r="A156" s="37">
        <v>147</v>
      </c>
      <c r="B156" s="52" t="s">
        <v>951</v>
      </c>
      <c r="C156" s="44" t="s">
        <v>2216</v>
      </c>
      <c r="D156" s="37" t="s">
        <v>1922</v>
      </c>
      <c r="E156" s="37" t="s">
        <v>1885</v>
      </c>
      <c r="F156" s="56" t="s">
        <v>2217</v>
      </c>
      <c r="G156" s="37">
        <v>61</v>
      </c>
      <c r="H156" s="37" t="s">
        <v>1923</v>
      </c>
      <c r="I156" s="37" t="s">
        <v>1935</v>
      </c>
      <c r="J156" s="37" t="s">
        <v>1936</v>
      </c>
      <c r="K156" s="52" t="s">
        <v>2218</v>
      </c>
      <c r="L156" s="10"/>
      <c r="M156" s="54"/>
    </row>
    <row r="157" spans="1:13" s="55" customFormat="1" ht="20.25" x14ac:dyDescent="0.3">
      <c r="A157" s="37">
        <v>148</v>
      </c>
      <c r="B157" s="29" t="s">
        <v>1924</v>
      </c>
      <c r="C157" s="38">
        <v>1401400038973</v>
      </c>
      <c r="D157" s="38" t="s">
        <v>1925</v>
      </c>
      <c r="E157" s="37" t="s">
        <v>2219</v>
      </c>
      <c r="F157" s="45">
        <v>230361</v>
      </c>
      <c r="G157" s="39">
        <v>26</v>
      </c>
      <c r="H157" s="39" t="s">
        <v>1850</v>
      </c>
      <c r="I157" s="37" t="s">
        <v>2033</v>
      </c>
      <c r="J157" s="37" t="s">
        <v>1936</v>
      </c>
      <c r="K157" s="52" t="s">
        <v>2220</v>
      </c>
      <c r="L157" s="10"/>
      <c r="M157" s="62"/>
    </row>
  </sheetData>
  <mergeCells count="2">
    <mergeCell ref="A3:M3"/>
    <mergeCell ref="A2:M2"/>
  </mergeCells>
  <pageMargins left="0.35433070866141736" right="0.35433070866141736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2:I36"/>
  <sheetViews>
    <sheetView workbookViewId="0">
      <selection activeCell="B13" sqref="B13"/>
    </sheetView>
  </sheetViews>
  <sheetFormatPr defaultRowHeight="15" x14ac:dyDescent="0.25"/>
  <cols>
    <col min="1" max="1" width="6.125" style="64" customWidth="1"/>
    <col min="2" max="2" width="18.75" style="64" customWidth="1"/>
    <col min="3" max="3" width="8.5" style="65" customWidth="1"/>
    <col min="4" max="4" width="13.75" style="65" customWidth="1"/>
    <col min="5" max="5" width="9.375" style="65" customWidth="1"/>
    <col min="6" max="6" width="12.375" style="65" customWidth="1"/>
    <col min="7" max="7" width="20.75" style="65" customWidth="1"/>
  </cols>
  <sheetData>
    <row r="2" spans="1:7" s="64" customFormat="1" ht="21" x14ac:dyDescent="0.35">
      <c r="A2" s="321" t="s">
        <v>2707</v>
      </c>
      <c r="B2" s="319"/>
      <c r="C2" s="319"/>
      <c r="D2" s="319"/>
      <c r="E2" s="319"/>
      <c r="F2" s="319"/>
      <c r="G2" s="320"/>
    </row>
    <row r="3" spans="1:7" s="64" customFormat="1" ht="21" x14ac:dyDescent="0.25">
      <c r="A3" s="318" t="s">
        <v>2221</v>
      </c>
      <c r="B3" s="318"/>
      <c r="C3" s="318"/>
      <c r="D3" s="318"/>
      <c r="E3" s="318"/>
      <c r="F3" s="319"/>
      <c r="G3" s="320"/>
    </row>
    <row r="4" spans="1:7" s="64" customFormat="1" ht="21" x14ac:dyDescent="0.35">
      <c r="A4" s="316"/>
      <c r="B4" s="316"/>
      <c r="C4" s="316"/>
      <c r="D4" s="316"/>
      <c r="E4" s="316"/>
      <c r="F4" s="317"/>
      <c r="G4" s="65"/>
    </row>
    <row r="5" spans="1:7" s="64" customFormat="1" ht="21" x14ac:dyDescent="0.25">
      <c r="A5" s="7" t="s">
        <v>2222</v>
      </c>
      <c r="B5" s="7" t="s">
        <v>2</v>
      </c>
      <c r="C5" s="7" t="s">
        <v>4</v>
      </c>
      <c r="D5" s="7" t="s">
        <v>2223</v>
      </c>
      <c r="E5" s="7" t="s">
        <v>2224</v>
      </c>
      <c r="F5" s="7" t="s">
        <v>1934</v>
      </c>
      <c r="G5" s="63" t="s">
        <v>1934</v>
      </c>
    </row>
    <row r="6" spans="1:7" s="93" customFormat="1" ht="21" x14ac:dyDescent="0.35">
      <c r="A6" s="76">
        <v>3</v>
      </c>
      <c r="B6" s="113" t="s">
        <v>2708</v>
      </c>
      <c r="C6" s="113" t="s">
        <v>2709</v>
      </c>
      <c r="D6" s="114">
        <v>240961</v>
      </c>
      <c r="E6" s="94"/>
      <c r="F6" s="6"/>
      <c r="G6" s="91"/>
    </row>
    <row r="7" spans="1:7" s="93" customFormat="1" ht="21" x14ac:dyDescent="0.35">
      <c r="A7" s="76">
        <v>4</v>
      </c>
      <c r="B7" s="113" t="s">
        <v>2710</v>
      </c>
      <c r="C7" s="113" t="s">
        <v>2711</v>
      </c>
      <c r="D7" s="114">
        <v>240964</v>
      </c>
      <c r="E7" s="91"/>
      <c r="F7" s="91"/>
      <c r="G7" s="91"/>
    </row>
    <row r="8" spans="1:7" s="93" customFormat="1" ht="21" x14ac:dyDescent="0.35">
      <c r="A8" s="76">
        <v>5</v>
      </c>
      <c r="B8" s="113" t="s">
        <v>2712</v>
      </c>
      <c r="C8" s="113" t="s">
        <v>2713</v>
      </c>
      <c r="D8" s="114">
        <v>240995</v>
      </c>
      <c r="E8" s="91"/>
      <c r="F8" s="91"/>
      <c r="G8" s="91"/>
    </row>
    <row r="9" spans="1:7" s="93" customFormat="1" ht="21" x14ac:dyDescent="0.35">
      <c r="A9" s="76">
        <v>6</v>
      </c>
      <c r="B9" s="113" t="s">
        <v>2714</v>
      </c>
      <c r="C9" s="113" t="s">
        <v>2715</v>
      </c>
      <c r="D9" s="114">
        <v>240998</v>
      </c>
      <c r="E9" s="91"/>
      <c r="F9" s="91"/>
      <c r="G9" s="91"/>
    </row>
    <row r="10" spans="1:7" s="93" customFormat="1" ht="21" x14ac:dyDescent="0.35">
      <c r="A10" s="76">
        <v>7</v>
      </c>
      <c r="B10" s="90"/>
      <c r="C10" s="91"/>
      <c r="D10" s="95"/>
      <c r="E10" s="91"/>
      <c r="F10" s="91"/>
      <c r="G10" s="91"/>
    </row>
    <row r="11" spans="1:7" s="93" customFormat="1" ht="21" x14ac:dyDescent="0.35">
      <c r="A11" s="76">
        <v>8</v>
      </c>
      <c r="B11" s="90"/>
      <c r="C11" s="91"/>
      <c r="D11" s="91"/>
      <c r="E11" s="91"/>
      <c r="F11" s="91"/>
      <c r="G11" s="91"/>
    </row>
    <row r="12" spans="1:7" s="89" customFormat="1" ht="21" x14ac:dyDescent="0.35">
      <c r="A12" s="76">
        <v>9</v>
      </c>
      <c r="B12" s="90"/>
      <c r="C12" s="91"/>
      <c r="D12" s="95"/>
      <c r="E12" s="91"/>
      <c r="F12" s="91"/>
      <c r="G12" s="91"/>
    </row>
    <row r="13" spans="1:7" s="89" customFormat="1" ht="21" x14ac:dyDescent="0.35">
      <c r="A13" s="76">
        <v>10</v>
      </c>
      <c r="B13" s="90"/>
      <c r="C13" s="91"/>
      <c r="D13" s="95"/>
      <c r="E13" s="91"/>
      <c r="F13" s="91"/>
      <c r="G13" s="91"/>
    </row>
    <row r="14" spans="1:7" s="89" customFormat="1" ht="21" x14ac:dyDescent="0.35">
      <c r="A14" s="76">
        <v>11</v>
      </c>
      <c r="B14" s="90"/>
      <c r="C14" s="91"/>
      <c r="D14" s="95"/>
      <c r="E14" s="91"/>
      <c r="F14" s="91"/>
      <c r="G14" s="91"/>
    </row>
    <row r="15" spans="1:7" s="89" customFormat="1" ht="21" x14ac:dyDescent="0.35">
      <c r="A15" s="76">
        <v>12</v>
      </c>
      <c r="B15" s="90"/>
      <c r="C15" s="91"/>
      <c r="D15" s="91"/>
      <c r="E15" s="91"/>
      <c r="F15" s="91"/>
      <c r="G15" s="91"/>
    </row>
    <row r="16" spans="1:7" s="89" customFormat="1" ht="21" x14ac:dyDescent="0.35">
      <c r="A16" s="76">
        <v>13</v>
      </c>
      <c r="B16" s="90"/>
      <c r="C16" s="91"/>
      <c r="D16" s="95"/>
      <c r="E16" s="91"/>
      <c r="F16" s="91"/>
      <c r="G16" s="91"/>
    </row>
    <row r="17" spans="1:9" s="89" customFormat="1" ht="24.75" customHeight="1" x14ac:dyDescent="0.35">
      <c r="A17" s="76">
        <v>14</v>
      </c>
      <c r="B17" s="90"/>
      <c r="C17" s="91"/>
      <c r="D17" s="95"/>
      <c r="E17" s="91"/>
      <c r="F17" s="91"/>
      <c r="G17" s="91"/>
    </row>
    <row r="18" spans="1:9" s="89" customFormat="1" ht="21" x14ac:dyDescent="0.35">
      <c r="A18" s="76">
        <v>15</v>
      </c>
      <c r="B18" s="90"/>
      <c r="C18" s="91"/>
      <c r="D18" s="95"/>
      <c r="E18" s="91"/>
      <c r="F18" s="91"/>
      <c r="G18" s="91"/>
    </row>
    <row r="19" spans="1:9" s="89" customFormat="1" ht="21" x14ac:dyDescent="0.35">
      <c r="A19" s="76">
        <v>16</v>
      </c>
      <c r="B19" s="90"/>
      <c r="C19" s="91"/>
      <c r="D19" s="95"/>
      <c r="E19" s="91"/>
      <c r="F19" s="91"/>
      <c r="G19" s="91"/>
    </row>
    <row r="20" spans="1:9" s="89" customFormat="1" ht="21" x14ac:dyDescent="0.35">
      <c r="A20" s="76">
        <v>17</v>
      </c>
      <c r="B20" s="90"/>
      <c r="C20" s="91"/>
      <c r="D20" s="95"/>
      <c r="E20" s="91"/>
      <c r="F20" s="91"/>
      <c r="G20" s="91"/>
    </row>
    <row r="21" spans="1:9" s="96" customFormat="1" ht="21" x14ac:dyDescent="0.35">
      <c r="A21" s="76">
        <v>18</v>
      </c>
      <c r="B21" s="3"/>
      <c r="C21" s="92"/>
      <c r="D21" s="95"/>
      <c r="E21" s="91"/>
      <c r="F21" s="92"/>
      <c r="G21" s="91"/>
      <c r="H21" s="9"/>
      <c r="I21" s="9"/>
    </row>
    <row r="22" spans="1:9" s="89" customFormat="1" ht="21" x14ac:dyDescent="0.35">
      <c r="A22" s="76">
        <v>19</v>
      </c>
      <c r="B22" s="90"/>
      <c r="C22" s="91"/>
      <c r="D22" s="95"/>
      <c r="E22" s="91"/>
      <c r="F22" s="91"/>
      <c r="G22" s="91"/>
      <c r="H22" s="89" t="s">
        <v>2467</v>
      </c>
    </row>
    <row r="23" spans="1:9" s="97" customFormat="1" ht="21" x14ac:dyDescent="0.35">
      <c r="A23" s="89"/>
      <c r="B23" s="89"/>
      <c r="C23" s="98"/>
      <c r="D23" s="98"/>
      <c r="E23" s="98"/>
      <c r="F23" s="98"/>
      <c r="G23" s="98"/>
    </row>
    <row r="24" spans="1:9" s="97" customFormat="1" ht="21" x14ac:dyDescent="0.35">
      <c r="A24" s="89"/>
      <c r="B24" s="89"/>
      <c r="C24" s="98"/>
      <c r="D24" s="98"/>
      <c r="E24" s="98"/>
      <c r="F24" s="98"/>
      <c r="G24" s="98"/>
    </row>
    <row r="25" spans="1:9" s="97" customFormat="1" ht="21" x14ac:dyDescent="0.35">
      <c r="A25" s="89"/>
      <c r="B25" s="89"/>
      <c r="C25" s="98"/>
      <c r="D25" s="98"/>
      <c r="E25" s="98"/>
      <c r="F25" s="98"/>
      <c r="G25" s="98"/>
    </row>
    <row r="26" spans="1:9" s="97" customFormat="1" ht="21" x14ac:dyDescent="0.35">
      <c r="A26" s="89"/>
      <c r="B26" s="89"/>
      <c r="C26" s="98"/>
      <c r="D26" s="98"/>
      <c r="E26" s="98"/>
      <c r="F26" s="98"/>
      <c r="G26" s="101"/>
    </row>
    <row r="27" spans="1:9" s="97" customFormat="1" ht="21" x14ac:dyDescent="0.35">
      <c r="A27" s="89" t="s">
        <v>2618</v>
      </c>
      <c r="B27" s="89"/>
      <c r="C27" s="98"/>
      <c r="D27" s="98"/>
      <c r="E27" s="98"/>
      <c r="F27" s="98"/>
      <c r="G27" s="98"/>
    </row>
    <row r="28" spans="1:9" s="97" customFormat="1" ht="21" x14ac:dyDescent="0.35">
      <c r="A28" s="89"/>
      <c r="B28" s="89"/>
      <c r="C28" s="98"/>
      <c r="D28" s="99"/>
      <c r="E28" s="98"/>
      <c r="F28" s="98"/>
      <c r="G28" s="98"/>
    </row>
    <row r="29" spans="1:9" s="103" customFormat="1" ht="21" x14ac:dyDescent="0.35">
      <c r="A29" s="100"/>
      <c r="B29" s="100"/>
      <c r="C29" s="101"/>
      <c r="D29" s="102"/>
      <c r="E29" s="101"/>
      <c r="F29" s="101"/>
      <c r="G29" s="101"/>
    </row>
    <row r="30" spans="1:9" s="103" customFormat="1" ht="21" x14ac:dyDescent="0.35">
      <c r="A30" s="100"/>
      <c r="B30" s="100"/>
      <c r="C30" s="101"/>
      <c r="D30" s="101"/>
      <c r="E30" s="101"/>
      <c r="F30" s="101"/>
      <c r="G30" s="101"/>
    </row>
    <row r="31" spans="1:9" s="103" customFormat="1" ht="21" x14ac:dyDescent="0.35">
      <c r="A31" s="100"/>
      <c r="B31" s="100"/>
      <c r="C31" s="101"/>
      <c r="D31" s="101"/>
      <c r="E31" s="101"/>
      <c r="F31" s="101"/>
      <c r="G31" s="101"/>
    </row>
    <row r="32" spans="1:9" s="103" customFormat="1" ht="21" x14ac:dyDescent="0.35">
      <c r="A32" s="100"/>
      <c r="B32" s="100"/>
      <c r="C32" s="101"/>
      <c r="D32" s="101"/>
      <c r="E32" s="101"/>
      <c r="F32" s="101"/>
      <c r="G32" s="101"/>
    </row>
    <row r="33" spans="1:7" s="103" customFormat="1" ht="21" x14ac:dyDescent="0.35">
      <c r="A33" s="100"/>
      <c r="B33" s="100"/>
      <c r="C33" s="101"/>
      <c r="D33" s="101"/>
      <c r="E33" s="101"/>
      <c r="F33" s="101"/>
      <c r="G33" s="101"/>
    </row>
    <row r="34" spans="1:7" s="97" customFormat="1" ht="21" x14ac:dyDescent="0.35">
      <c r="A34" s="89"/>
      <c r="B34" s="89"/>
      <c r="C34" s="98"/>
      <c r="D34" s="98"/>
      <c r="E34" s="98"/>
      <c r="F34" s="98"/>
      <c r="G34" s="101"/>
    </row>
    <row r="35" spans="1:7" s="97" customFormat="1" ht="21" x14ac:dyDescent="0.35">
      <c r="A35" s="89"/>
      <c r="B35" s="89"/>
      <c r="C35" s="98"/>
      <c r="D35" s="98"/>
      <c r="E35" s="98"/>
      <c r="F35" s="98"/>
      <c r="G35" s="98"/>
    </row>
    <row r="36" spans="1:7" s="97" customFormat="1" ht="21" x14ac:dyDescent="0.35">
      <c r="A36" s="89"/>
      <c r="B36" s="89"/>
      <c r="C36" s="98"/>
      <c r="D36" s="98"/>
      <c r="E36" s="98"/>
      <c r="F36" s="98"/>
      <c r="G36" s="98"/>
    </row>
  </sheetData>
  <mergeCells count="3">
    <mergeCell ref="A4:F4"/>
    <mergeCell ref="A3:G3"/>
    <mergeCell ref="A2:G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6</vt:i4>
      </vt:variant>
    </vt:vector>
  </HeadingPairs>
  <TitlesOfParts>
    <vt:vector size="14" baseType="lpstr">
      <vt:lpstr>ช่วง 60-69 ปี</vt:lpstr>
      <vt:lpstr>ช่วง 70-79 ปี</vt:lpstr>
      <vt:lpstr>ช่วง 80-89 ปี</vt:lpstr>
      <vt:lpstr>ช่วง 90 ปี ขึ้นไป</vt:lpstr>
      <vt:lpstr>ผู้พิการ</vt:lpstr>
      <vt:lpstr>ผู้พิการ  ฉบับผู้ดูแล</vt:lpstr>
      <vt:lpstr>ตาย</vt:lpstr>
      <vt:lpstr>Sheet1</vt:lpstr>
      <vt:lpstr>'ช่วง 60-69 ปี'!Print_Area</vt:lpstr>
      <vt:lpstr>'ช่วง 60-69 ปี'!Print_Titles</vt:lpstr>
      <vt:lpstr>'ช่วง 70-79 ปี'!Print_Titles</vt:lpstr>
      <vt:lpstr>'ช่วง 80-89 ปี'!Print_Titles</vt:lpstr>
      <vt:lpstr>'ช่วง 90 ปี ขึ้นไป'!Print_Titles</vt:lpstr>
      <vt:lpstr>ผู้พิการ!Print_Titles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GGG</cp:lastModifiedBy>
  <cp:lastPrinted>2001-12-31T18:08:42Z</cp:lastPrinted>
  <dcterms:created xsi:type="dcterms:W3CDTF">2014-10-17T07:23:44Z</dcterms:created>
  <dcterms:modified xsi:type="dcterms:W3CDTF">2018-10-05T07:40:04Z</dcterms:modified>
</cp:coreProperties>
</file>